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35" tabRatio="913" activeTab="0"/>
  </bookViews>
  <sheets>
    <sheet name="identif t.c." sheetId="1" r:id="rId1"/>
    <sheet name="estandar " sheetId="2" r:id="rId2"/>
  </sheets>
  <definedNames>
    <definedName name="_xlnm.Print_Area" localSheetId="1">'estandar '!$B$3:$J$22</definedName>
    <definedName name="_xlnm.Print_Area" localSheetId="0">'identif t.c.'!$B$2:$K$28</definedName>
  </definedNames>
  <calcPr fullCalcOnLoad="1"/>
</workbook>
</file>

<file path=xl/sharedStrings.xml><?xml version="1.0" encoding="utf-8"?>
<sst xmlns="http://schemas.openxmlformats.org/spreadsheetml/2006/main" count="68" uniqueCount="49">
  <si>
    <t>No</t>
  </si>
  <si>
    <t>Responsable:</t>
  </si>
  <si>
    <t>Ocupación:</t>
  </si>
  <si>
    <t>PASOS ESTANDARIZADOS DE LA TAREA</t>
  </si>
  <si>
    <t>TAREA</t>
  </si>
  <si>
    <t>Evaluación</t>
  </si>
  <si>
    <t xml:space="preserve">Sección/máquina: </t>
  </si>
  <si>
    <t xml:space="preserve">Tarea crítica: </t>
  </si>
  <si>
    <t xml:space="preserve">Area: </t>
  </si>
  <si>
    <t xml:space="preserve">Fecha de ejecución: </t>
  </si>
  <si>
    <t>G</t>
  </si>
  <si>
    <t>+R</t>
  </si>
  <si>
    <t>+P</t>
  </si>
  <si>
    <t>=</t>
  </si>
  <si>
    <t>Exposición a pérdidas</t>
  </si>
  <si>
    <t>Fecha:</t>
  </si>
  <si>
    <t>Actividad:</t>
  </si>
  <si>
    <t>Firma</t>
  </si>
  <si>
    <t>Realizado por:</t>
  </si>
  <si>
    <t>Propósito e importancia de la tarea</t>
  </si>
  <si>
    <t xml:space="preserve">No. Personas en obra: </t>
  </si>
  <si>
    <t>Empresa:</t>
  </si>
  <si>
    <t>Revisado por:</t>
  </si>
  <si>
    <t>Area:</t>
  </si>
  <si>
    <t>Operaciones Auxiliares</t>
  </si>
  <si>
    <t>Pelado de la fruta</t>
  </si>
  <si>
    <t xml:space="preserve">Coloca la fruta sobre la mesa de trabajo </t>
  </si>
  <si>
    <t>Se pela la fruta</t>
  </si>
  <si>
    <t>Se transporta al área de Despulpado</t>
  </si>
  <si>
    <t>Movimientos repetitivos</t>
  </si>
  <si>
    <t>Cortes</t>
  </si>
  <si>
    <t>Se transporta la fruta a Operaciones Auxiliares</t>
  </si>
  <si>
    <t>Cuchillos</t>
  </si>
  <si>
    <t>Pelado y troceado de la fruta</t>
  </si>
  <si>
    <t xml:space="preserve">Pelar y cortar la fruta en trozos pequeños para facilitar su despulpado </t>
  </si>
  <si>
    <t>Caídas de objetos, caídas a nivel, sobreesfurzo</t>
  </si>
  <si>
    <t>Corta la fruta en trozos pequeños</t>
  </si>
  <si>
    <t>Se coloca los trozos de fruta en recipientes metálicos o de plástico</t>
  </si>
  <si>
    <r>
      <t xml:space="preserve">Transporta el recipiente a despulpado: </t>
    </r>
    <r>
      <rPr>
        <sz val="10"/>
        <rFont val="Arial"/>
        <family val="2"/>
      </rPr>
      <t>No debe arrastrar el recipiente por el suelo,</t>
    </r>
    <r>
      <rPr>
        <b/>
        <sz val="10"/>
        <rFont val="Arial"/>
        <family val="2"/>
      </rPr>
      <t xml:space="preserve"> </t>
    </r>
    <r>
      <rPr>
        <sz val="10"/>
        <rFont val="Arial"/>
        <family val="2"/>
      </rPr>
      <t>debe</t>
    </r>
    <r>
      <rPr>
        <b/>
        <sz val="10"/>
        <rFont val="Arial"/>
        <family val="2"/>
      </rPr>
      <t xml:space="preserve"> </t>
    </r>
    <r>
      <rPr>
        <sz val="10"/>
        <rFont val="Arial"/>
        <family val="2"/>
      </rPr>
      <t>utilizar el carro transportador para llevar el recipiente al área de despulpado. Asegúrese que el carro transportador se encuentre en buen estado, si presenta averías debe notificarlo para su respectivo mantenimiento. En caso de no poder utilizar el carro transportador, lleve el recipiente entre dos personas</t>
    </r>
  </si>
  <si>
    <r>
      <t xml:space="preserve">Coloca los trozos de fruta en recipiente: </t>
    </r>
    <r>
      <rPr>
        <sz val="10"/>
        <rFont val="Arial"/>
        <family val="2"/>
      </rPr>
      <t>Los trozos de fruta no deben acumularse sbre la mesa o tabla de picar, deben ser colocados inmediatamente en un recipiente grande metálico o de plástico.</t>
    </r>
  </si>
  <si>
    <t xml:space="preserve">Nota: Este procedimiento debe ser difundido a todo el personal involucrado y a las partes interesadas. La falta a las normas de este procedimiento es de causal grave que pueden ir desde un sanción administrativa hasta el despido de la compañía </t>
  </si>
  <si>
    <r>
      <t xml:space="preserve">Se transporta la fruta a Operaciones Auxiliares: </t>
    </r>
    <r>
      <rPr>
        <sz val="10"/>
        <rFont val="Arial"/>
        <family val="2"/>
      </rPr>
      <t>ANTES DE REALIZAR ESTA ACTIVIDAD use los siguientes Epp´s: Botas caña alta PVC puntas de acero antideslizantes sin cordones e impermiables, guantes de nitrilo</t>
    </r>
    <r>
      <rPr>
        <b/>
        <sz val="10"/>
        <rFont val="Arial"/>
        <family val="2"/>
      </rPr>
      <t>.</t>
    </r>
    <r>
      <rPr>
        <sz val="10"/>
        <rFont val="Arial"/>
        <family val="2"/>
      </rPr>
      <t>Utilice las gavetas para tranportar la fruta. Dependiendo del tamaño de la fruta lleve una o máximo dos gavetas por cada viaje. Camine a paso lento cuando transporte la carga, si se encuentra con un desnivel lleno de agua debe cruzar despacio. En caso de usar recipientes más grandes, no debe arrastrarlo, utilice el carro transportador y al momento de subir o bajar el recipiente deberá hacerlo entre dos personas.</t>
    </r>
  </si>
  <si>
    <r>
      <t xml:space="preserve">Coloca la fruta sobre mesa de trabajo: </t>
    </r>
    <r>
      <rPr>
        <sz val="10"/>
        <rFont val="Arial"/>
        <family val="2"/>
      </rPr>
      <t>Antes de colocar la fruta verifique primero que la mesa metálica se encuentre limpia y desinfectada. No debe apilar demasiado para que no se caiga la fruta, en tal caso deberá esperar a que haya más espacio para seguir colocando.</t>
    </r>
  </si>
  <si>
    <r>
      <t xml:space="preserve">Pelado y troceado de la fruta: </t>
    </r>
    <r>
      <rPr>
        <sz val="10"/>
        <rFont val="Arial"/>
        <family val="2"/>
      </rPr>
      <t>Para iniciar el proceso de cortado y pelado de la fruta, asegúrese de utilizar: mandil y guantes de latex, mascarilla de tela y una malla para la cabeza. Luego coloque una tabla de picar sobre la mesa metálica y proceda a pelar y cortar la fruta sobre la tabla. El corte y pelado de la fruta es hacia abajo apoyado sobre la tabla. Asegúrese que los cuchillos estén bien afilados para no forzar el pelado y corte de la fruta.</t>
    </r>
  </si>
  <si>
    <t>Gerente de Calidad</t>
  </si>
  <si>
    <t>Estibadores</t>
  </si>
  <si>
    <t>EMPRESA AGROINDUSTRIAL ESPECIALIZADA EN PULPAS DE FRUTAS</t>
  </si>
  <si>
    <t>ANEXO E 
ANÁLISIS DE TAREAS CRÍTICAS PARA PELADO DE FRUTAS</t>
  </si>
  <si>
    <t>PROCEDIMIENTO ESTANDAR DE TAREA - ATC PARA PELADO DE FRUTAS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</si>
</sst>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300A]dddd\,\ dd&quot; de &quot;mmmm&quot; de &quot;yyyy"/>
  </numFmts>
  <fonts count="4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0">
    <xf numFmtId="0" fontId="0" fillId="0" borderId="0" xfId="0" applyAlignment="1">
      <alignment/>
    </xf>
    <xf numFmtId="0" fontId="1" fillId="0" borderId="10" xfId="0" applyFont="1" applyBorder="1" applyAlignment="1">
      <alignment horizontal="center" vertical="center"/>
    </xf>
    <xf numFmtId="0" fontId="0" fillId="33" borderId="0" xfId="0" applyFill="1" applyBorder="1" applyAlignment="1">
      <alignment/>
    </xf>
    <xf numFmtId="0" fontId="0" fillId="33" borderId="0" xfId="0" applyFill="1" applyAlignment="1">
      <alignment/>
    </xf>
    <xf numFmtId="0" fontId="0" fillId="33" borderId="0" xfId="0" applyFill="1" applyAlignment="1">
      <alignment horizontal="center"/>
    </xf>
    <xf numFmtId="0" fontId="1" fillId="33" borderId="10"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0" xfId="0" applyFill="1" applyAlignment="1">
      <alignment/>
    </xf>
    <xf numFmtId="49" fontId="1" fillId="0" borderId="13" xfId="0" applyNumberFormat="1" applyFont="1" applyBorder="1" applyAlignment="1">
      <alignment horizontal="center" vertical="center"/>
    </xf>
    <xf numFmtId="0" fontId="1" fillId="0" borderId="14" xfId="0"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0" xfId="0" applyFont="1" applyBorder="1" applyAlignment="1">
      <alignment horizontal="center" vertical="center" wrapText="1"/>
    </xf>
    <xf numFmtId="0" fontId="0" fillId="0" borderId="0" xfId="0" applyFill="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alignment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0" xfId="0"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16"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4" xfId="0" applyFill="1" applyBorder="1" applyAlignment="1">
      <alignment horizontal="center" vertical="center"/>
    </xf>
    <xf numFmtId="0" fontId="1" fillId="33" borderId="14" xfId="0" applyFont="1" applyFill="1" applyBorder="1" applyAlignment="1">
      <alignment vertical="center"/>
    </xf>
    <xf numFmtId="0" fontId="0" fillId="33" borderId="22" xfId="0" applyFill="1" applyBorder="1" applyAlignment="1">
      <alignment/>
    </xf>
    <xf numFmtId="0" fontId="0" fillId="33" borderId="12" xfId="0" applyFill="1" applyBorder="1" applyAlignment="1">
      <alignment/>
    </xf>
    <xf numFmtId="0" fontId="0" fillId="33" borderId="18" xfId="0" applyFill="1" applyBorder="1" applyAlignment="1">
      <alignment/>
    </xf>
    <xf numFmtId="0" fontId="0" fillId="33" borderId="0" xfId="0" applyFill="1" applyBorder="1" applyAlignment="1">
      <alignment wrapText="1"/>
    </xf>
    <xf numFmtId="0" fontId="0" fillId="33" borderId="0" xfId="0" applyFill="1" applyBorder="1" applyAlignment="1">
      <alignment horizontal="center"/>
    </xf>
    <xf numFmtId="0" fontId="1" fillId="34" borderId="0" xfId="0" applyFont="1" applyFill="1" applyBorder="1" applyAlignment="1">
      <alignment horizontal="left" vertical="center"/>
    </xf>
    <xf numFmtId="0" fontId="1" fillId="34" borderId="0" xfId="0" applyFont="1" applyFill="1" applyBorder="1" applyAlignment="1">
      <alignment vertical="center"/>
    </xf>
    <xf numFmtId="0" fontId="1" fillId="34" borderId="25" xfId="0" applyFont="1" applyFill="1" applyBorder="1" applyAlignment="1">
      <alignment vertical="center"/>
    </xf>
    <xf numFmtId="0" fontId="0" fillId="34" borderId="26" xfId="0" applyFill="1" applyBorder="1" applyAlignment="1">
      <alignment vertical="center"/>
    </xf>
    <xf numFmtId="0" fontId="0" fillId="34" borderId="0" xfId="0" applyFill="1" applyBorder="1" applyAlignment="1">
      <alignment vertical="center"/>
    </xf>
    <xf numFmtId="0" fontId="0" fillId="34" borderId="25" xfId="0" applyFill="1" applyBorder="1" applyAlignment="1">
      <alignment vertical="center"/>
    </xf>
    <xf numFmtId="0" fontId="0" fillId="34" borderId="27" xfId="0" applyFill="1" applyBorder="1" applyAlignment="1">
      <alignment vertical="center"/>
    </xf>
    <xf numFmtId="17" fontId="0" fillId="34" borderId="28" xfId="0" applyNumberFormat="1" applyFill="1" applyBorder="1" applyAlignment="1">
      <alignment horizontal="left" vertical="center"/>
    </xf>
    <xf numFmtId="14" fontId="0" fillId="34" borderId="28" xfId="0" applyNumberFormat="1" applyFill="1" applyBorder="1" applyAlignment="1">
      <alignment horizontal="lef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26" xfId="0" applyFill="1" applyBorder="1" applyAlignment="1">
      <alignment horizontal="center" vertical="center"/>
    </xf>
    <xf numFmtId="0" fontId="1" fillId="34" borderId="28" xfId="0" applyFont="1" applyFill="1" applyBorder="1" applyAlignment="1">
      <alignment horizontal="left" vertical="center" wrapText="1"/>
    </xf>
    <xf numFmtId="0" fontId="0" fillId="33"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4" borderId="0" xfId="0" applyFont="1" applyFill="1" applyBorder="1" applyAlignment="1">
      <alignmen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30" xfId="0" applyFont="1" applyBorder="1" applyAlignment="1">
      <alignment horizontal="center" vertical="center"/>
    </xf>
    <xf numFmtId="0" fontId="0" fillId="0" borderId="1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2" xfId="0" applyBorder="1" applyAlignment="1">
      <alignment horizontal="justify" vertical="center"/>
    </xf>
    <xf numFmtId="0" fontId="0" fillId="0" borderId="22" xfId="0" applyBorder="1" applyAlignment="1">
      <alignment horizontal="justify" vertic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0" fillId="33" borderId="34" xfId="0" applyFill="1" applyBorder="1" applyAlignment="1">
      <alignment horizontal="center"/>
    </xf>
    <xf numFmtId="0" fontId="0" fillId="0" borderId="12" xfId="0" applyBorder="1" applyAlignment="1">
      <alignment horizontal="left" vertical="center"/>
    </xf>
    <xf numFmtId="0" fontId="0" fillId="0" borderId="22" xfId="0" applyBorder="1" applyAlignment="1">
      <alignment horizontal="left" vertical="center"/>
    </xf>
    <xf numFmtId="49" fontId="1" fillId="0" borderId="13"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0" fillId="0" borderId="19" xfId="0" applyBorder="1" applyAlignment="1">
      <alignment horizontal="justify" vertical="center"/>
    </xf>
    <xf numFmtId="0" fontId="0" fillId="0" borderId="23" xfId="0" applyBorder="1" applyAlignment="1">
      <alignment horizontal="justify" vertical="center"/>
    </xf>
    <xf numFmtId="0" fontId="0" fillId="33" borderId="0" xfId="0" applyFill="1" applyBorder="1" applyAlignment="1">
      <alignment horizontal="left"/>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0" fillId="0" borderId="12"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12" xfId="0" applyFont="1" applyBorder="1" applyAlignment="1">
      <alignment horizontal="justify" vertical="center"/>
    </xf>
    <xf numFmtId="0" fontId="5" fillId="33" borderId="1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0" xfId="0" applyFont="1" applyFill="1" applyBorder="1" applyAlignment="1">
      <alignment horizontal="center" vertical="center"/>
    </xf>
    <xf numFmtId="0" fontId="1" fillId="33" borderId="14" xfId="0" applyFont="1" applyFill="1" applyBorder="1" applyAlignment="1">
      <alignment vertical="center" wrapText="1"/>
    </xf>
    <xf numFmtId="0" fontId="0" fillId="33" borderId="13" xfId="0" applyFill="1" applyBorder="1" applyAlignment="1">
      <alignment vertical="center" wrapText="1"/>
    </xf>
    <xf numFmtId="0" fontId="0" fillId="33" borderId="30" xfId="0" applyFill="1" applyBorder="1" applyAlignment="1">
      <alignment vertical="center" wrapText="1"/>
    </xf>
    <xf numFmtId="0" fontId="1" fillId="33" borderId="14" xfId="0" applyFont="1" applyFill="1" applyBorder="1" applyAlignment="1">
      <alignment horizontal="left" vertical="center"/>
    </xf>
    <xf numFmtId="0" fontId="1" fillId="33" borderId="13" xfId="0" applyFont="1" applyFill="1" applyBorder="1" applyAlignment="1">
      <alignment horizontal="left" vertical="center"/>
    </xf>
    <xf numFmtId="14" fontId="0" fillId="33" borderId="13" xfId="0" applyNumberFormat="1" applyFont="1" applyFill="1" applyBorder="1" applyAlignment="1">
      <alignment horizontal="left" vertical="center"/>
    </xf>
    <xf numFmtId="0" fontId="0" fillId="33" borderId="30"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3" xfId="0" applyFill="1" applyBorder="1" applyAlignment="1">
      <alignment horizontal="left" vertical="center"/>
    </xf>
    <xf numFmtId="0" fontId="0" fillId="33" borderId="30" xfId="0" applyFill="1" applyBorder="1" applyAlignment="1">
      <alignment horizontal="left" vertical="center"/>
    </xf>
    <xf numFmtId="0" fontId="0" fillId="33" borderId="12" xfId="0" applyFill="1" applyBorder="1" applyAlignment="1">
      <alignment/>
    </xf>
    <xf numFmtId="0" fontId="0" fillId="33" borderId="18" xfId="0" applyFill="1" applyBorder="1" applyAlignment="1">
      <alignment/>
    </xf>
    <xf numFmtId="0" fontId="0" fillId="33" borderId="22" xfId="0" applyFill="1" applyBorder="1" applyAlignment="1">
      <alignment/>
    </xf>
    <xf numFmtId="0" fontId="1" fillId="33" borderId="14" xfId="0" applyFont="1" applyFill="1" applyBorder="1" applyAlignment="1">
      <alignment horizontal="center" vertical="center"/>
    </xf>
    <xf numFmtId="0" fontId="0" fillId="33" borderId="13" xfId="0" applyFill="1" applyBorder="1" applyAlignment="1">
      <alignment horizontal="center" vertical="center"/>
    </xf>
    <xf numFmtId="0" fontId="0" fillId="33" borderId="30" xfId="0" applyFill="1" applyBorder="1" applyAlignment="1">
      <alignment horizontal="center" vertical="center"/>
    </xf>
    <xf numFmtId="0" fontId="0" fillId="33" borderId="14" xfId="0" applyFont="1" applyFill="1" applyBorder="1" applyAlignment="1">
      <alignment horizontal="left" vertical="center" wrapText="1"/>
    </xf>
    <xf numFmtId="0" fontId="0" fillId="33" borderId="13" xfId="0" applyFill="1" applyBorder="1" applyAlignment="1">
      <alignment vertical="center"/>
    </xf>
    <xf numFmtId="0" fontId="0" fillId="33" borderId="30" xfId="0" applyFill="1" applyBorder="1" applyAlignment="1">
      <alignment vertical="center"/>
    </xf>
    <xf numFmtId="0" fontId="1" fillId="33" borderId="12" xfId="0" applyFont="1" applyFill="1" applyBorder="1" applyAlignment="1">
      <alignment horizontal="left" vertical="top" wrapText="1"/>
    </xf>
    <xf numFmtId="0" fontId="1" fillId="33" borderId="18" xfId="0" applyFont="1" applyFill="1" applyBorder="1" applyAlignment="1">
      <alignment horizontal="left" vertical="top" wrapText="1"/>
    </xf>
    <xf numFmtId="0" fontId="1" fillId="33" borderId="22" xfId="0" applyFont="1" applyFill="1" applyBorder="1" applyAlignment="1">
      <alignment horizontal="left" vertical="top" wrapText="1"/>
    </xf>
    <xf numFmtId="0" fontId="1" fillId="33" borderId="13"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12" xfId="0" applyFont="1" applyFill="1" applyBorder="1" applyAlignment="1">
      <alignment vertical="center" wrapText="1"/>
    </xf>
    <xf numFmtId="0" fontId="1" fillId="33" borderId="18" xfId="0" applyFont="1" applyFill="1" applyBorder="1" applyAlignment="1">
      <alignment vertical="center" wrapText="1"/>
    </xf>
    <xf numFmtId="0" fontId="1" fillId="33" borderId="22" xfId="0" applyFont="1" applyFill="1" applyBorder="1" applyAlignment="1">
      <alignment vertical="center" wrapText="1"/>
    </xf>
    <xf numFmtId="0" fontId="1" fillId="33" borderId="11" xfId="0" applyFont="1" applyFill="1" applyBorder="1" applyAlignment="1">
      <alignment vertical="center" wrapText="1"/>
    </xf>
    <xf numFmtId="0" fontId="0" fillId="33" borderId="17" xfId="0" applyFill="1" applyBorder="1" applyAlignment="1">
      <alignment vertical="center" wrapText="1"/>
    </xf>
    <xf numFmtId="0" fontId="0" fillId="33" borderId="21" xfId="0" applyFill="1" applyBorder="1" applyAlignment="1">
      <alignment vertical="center" wrapText="1"/>
    </xf>
    <xf numFmtId="0" fontId="0" fillId="33" borderId="18" xfId="0" applyFill="1" applyBorder="1" applyAlignment="1">
      <alignment vertical="center" wrapText="1"/>
    </xf>
    <xf numFmtId="0" fontId="0" fillId="33" borderId="22" xfId="0" applyFill="1" applyBorder="1" applyAlignment="1">
      <alignment vertical="center" wrapText="1"/>
    </xf>
    <xf numFmtId="0" fontId="1" fillId="33" borderId="12" xfId="0" applyFont="1" applyFill="1" applyBorder="1" applyAlignment="1">
      <alignment wrapText="1"/>
    </xf>
    <xf numFmtId="0" fontId="0" fillId="33" borderId="18" xfId="0" applyFill="1" applyBorder="1" applyAlignment="1">
      <alignment wrapText="1"/>
    </xf>
    <xf numFmtId="0" fontId="0" fillId="33" borderId="22" xfId="0" applyFill="1" applyBorder="1" applyAlignment="1">
      <alignment wrapText="1"/>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0" fillId="34" borderId="0" xfId="0" applyFill="1" applyAlignment="1">
      <alignment wrapText="1"/>
    </xf>
    <xf numFmtId="0" fontId="1" fillId="34" borderId="0" xfId="0" applyFont="1" applyFill="1" applyAlignment="1">
      <alignment/>
    </xf>
    <xf numFmtId="0" fontId="0" fillId="34" borderId="0" xfId="0" applyFill="1" applyBorder="1" applyAlignment="1">
      <alignment horizontal="center"/>
    </xf>
    <xf numFmtId="0" fontId="0" fillId="34" borderId="0" xfId="0" applyFill="1" applyAlignment="1">
      <alignment horizontal="center"/>
    </xf>
    <xf numFmtId="0" fontId="0" fillId="34" borderId="0" xfId="0" applyFill="1" applyBorder="1" applyAlignment="1">
      <alignment/>
    </xf>
    <xf numFmtId="0" fontId="0" fillId="34" borderId="0"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color indexed="8"/>
      </font>
      <fill>
        <patternFill>
          <bgColor indexed="10"/>
        </patternFill>
      </fill>
    </dxf>
    <dxf>
      <font>
        <color indexed="8"/>
      </font>
      <fill>
        <patternFill>
          <bgColor indexed="13"/>
        </patternFill>
      </fill>
    </dxf>
    <dxf>
      <font>
        <color auto="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8"/>
  <sheetViews>
    <sheetView tabSelected="1" zoomScalePageLayoutView="0" workbookViewId="0" topLeftCell="A1">
      <selection activeCell="A27" sqref="A27:IV38"/>
    </sheetView>
  </sheetViews>
  <sheetFormatPr defaultColWidth="11.421875" defaultRowHeight="12.75"/>
  <cols>
    <col min="1" max="1" width="2.00390625" style="121" customWidth="1"/>
    <col min="2" max="2" width="3.421875" style="0" bestFit="1" customWidth="1"/>
    <col min="3" max="3" width="10.57421875" style="0" customWidth="1"/>
    <col min="4" max="4" width="28.57421875" style="0" customWidth="1"/>
    <col min="5" max="5" width="21.421875" style="17" customWidth="1"/>
    <col min="6" max="10" width="3.7109375" style="0" customWidth="1"/>
    <col min="11" max="11" width="11.140625" style="0" customWidth="1"/>
    <col min="12" max="12" width="24.140625" style="121" customWidth="1"/>
    <col min="13" max="23" width="11.421875" style="121" customWidth="1"/>
  </cols>
  <sheetData>
    <row r="1" s="121" customFormat="1" ht="7.5" customHeight="1" thickBot="1">
      <c r="E1" s="124"/>
    </row>
    <row r="2" spans="1:23" s="11" customFormat="1" ht="34.5" customHeight="1">
      <c r="A2" s="122"/>
      <c r="B2" s="67" t="s">
        <v>47</v>
      </c>
      <c r="C2" s="68"/>
      <c r="D2" s="68"/>
      <c r="E2" s="68"/>
      <c r="F2" s="68"/>
      <c r="G2" s="68"/>
      <c r="H2" s="68"/>
      <c r="I2" s="68"/>
      <c r="J2" s="68"/>
      <c r="K2" s="69"/>
      <c r="L2" s="122"/>
      <c r="M2" s="122"/>
      <c r="N2" s="122"/>
      <c r="O2" s="122"/>
      <c r="P2" s="122"/>
      <c r="Q2" s="122"/>
      <c r="R2" s="122"/>
      <c r="S2" s="122"/>
      <c r="T2" s="122"/>
      <c r="U2" s="122"/>
      <c r="V2" s="122"/>
      <c r="W2" s="122"/>
    </row>
    <row r="3" spans="1:23" s="11" customFormat="1" ht="25.5" customHeight="1">
      <c r="A3" s="122"/>
      <c r="B3" s="51"/>
      <c r="C3" s="40" t="s">
        <v>23</v>
      </c>
      <c r="D3" s="58" t="s">
        <v>24</v>
      </c>
      <c r="E3" s="41" t="s">
        <v>20</v>
      </c>
      <c r="F3" s="44">
        <v>3</v>
      </c>
      <c r="G3" s="41"/>
      <c r="H3" s="41"/>
      <c r="I3" s="41"/>
      <c r="J3" s="41"/>
      <c r="K3" s="42"/>
      <c r="L3" s="122"/>
      <c r="M3" s="122"/>
      <c r="N3" s="122"/>
      <c r="O3" s="122"/>
      <c r="P3" s="122"/>
      <c r="Q3" s="122"/>
      <c r="R3" s="122"/>
      <c r="S3" s="122"/>
      <c r="T3" s="122"/>
      <c r="U3" s="122"/>
      <c r="V3" s="122"/>
      <c r="W3" s="122"/>
    </row>
    <row r="4" spans="1:23" s="11" customFormat="1" ht="22.5" customHeight="1">
      <c r="A4" s="122"/>
      <c r="B4" s="51"/>
      <c r="C4" s="41" t="s">
        <v>21</v>
      </c>
      <c r="D4" s="78" t="s">
        <v>46</v>
      </c>
      <c r="E4" s="78"/>
      <c r="F4" s="78"/>
      <c r="G4" s="78"/>
      <c r="H4" s="78"/>
      <c r="I4" s="78"/>
      <c r="J4" s="78"/>
      <c r="K4" s="79"/>
      <c r="L4" s="122"/>
      <c r="M4" s="122"/>
      <c r="N4" s="122"/>
      <c r="O4" s="122"/>
      <c r="P4" s="122"/>
      <c r="Q4" s="122"/>
      <c r="R4" s="122"/>
      <c r="S4" s="122"/>
      <c r="T4" s="122"/>
      <c r="U4" s="122"/>
      <c r="V4" s="122"/>
      <c r="W4" s="122"/>
    </row>
    <row r="5" spans="1:23" s="18" customFormat="1" ht="19.5" customHeight="1">
      <c r="A5" s="123"/>
      <c r="B5" s="43"/>
      <c r="C5" s="40" t="s">
        <v>16</v>
      </c>
      <c r="D5" s="44" t="s">
        <v>25</v>
      </c>
      <c r="E5" s="44"/>
      <c r="F5" s="44"/>
      <c r="G5" s="44"/>
      <c r="H5" s="44"/>
      <c r="I5" s="44"/>
      <c r="J5" s="44"/>
      <c r="K5" s="45"/>
      <c r="L5" s="123"/>
      <c r="M5" s="123"/>
      <c r="N5" s="123"/>
      <c r="O5" s="123"/>
      <c r="P5" s="123"/>
      <c r="Q5" s="123"/>
      <c r="R5" s="123"/>
      <c r="S5" s="123"/>
      <c r="T5" s="123"/>
      <c r="U5" s="123"/>
      <c r="V5" s="123"/>
      <c r="W5" s="123"/>
    </row>
    <row r="6" spans="1:23" s="18" customFormat="1" ht="19.5" customHeight="1" thickBot="1">
      <c r="A6" s="123"/>
      <c r="B6" s="46"/>
      <c r="C6" s="52" t="s">
        <v>15</v>
      </c>
      <c r="D6" s="47">
        <v>40462</v>
      </c>
      <c r="E6" s="48"/>
      <c r="F6" s="49"/>
      <c r="G6" s="49"/>
      <c r="H6" s="49"/>
      <c r="I6" s="49"/>
      <c r="J6" s="49"/>
      <c r="K6" s="50"/>
      <c r="L6" s="123"/>
      <c r="M6" s="123"/>
      <c r="N6" s="123"/>
      <c r="O6" s="123"/>
      <c r="P6" s="123"/>
      <c r="Q6" s="123"/>
      <c r="R6" s="123"/>
      <c r="S6" s="123"/>
      <c r="T6" s="123"/>
      <c r="U6" s="123"/>
      <c r="V6" s="123"/>
      <c r="W6" s="123"/>
    </row>
    <row r="7" spans="1:23" s="18" customFormat="1" ht="16.5" customHeight="1" thickBot="1">
      <c r="A7" s="123"/>
      <c r="B7" s="1" t="s">
        <v>0</v>
      </c>
      <c r="C7" s="61" t="s">
        <v>4</v>
      </c>
      <c r="D7" s="62"/>
      <c r="E7" s="14" t="s">
        <v>14</v>
      </c>
      <c r="F7" s="10" t="s">
        <v>10</v>
      </c>
      <c r="G7" s="9" t="s">
        <v>11</v>
      </c>
      <c r="H7" s="9" t="s">
        <v>12</v>
      </c>
      <c r="I7" s="73"/>
      <c r="J7" s="74"/>
      <c r="K7" s="1" t="s">
        <v>5</v>
      </c>
      <c r="L7" s="123"/>
      <c r="M7" s="123"/>
      <c r="N7" s="123"/>
      <c r="O7" s="123"/>
      <c r="P7" s="123"/>
      <c r="Q7" s="123"/>
      <c r="R7" s="123"/>
      <c r="S7" s="123"/>
      <c r="T7" s="123"/>
      <c r="U7" s="123"/>
      <c r="V7" s="123"/>
      <c r="W7" s="123"/>
    </row>
    <row r="8" spans="2:13" ht="38.25" customHeight="1">
      <c r="B8" s="12">
        <v>1</v>
      </c>
      <c r="C8" s="63" t="s">
        <v>31</v>
      </c>
      <c r="D8" s="64"/>
      <c r="E8" s="59" t="s">
        <v>35</v>
      </c>
      <c r="F8" s="56">
        <v>2</v>
      </c>
      <c r="G8" s="19">
        <v>2</v>
      </c>
      <c r="H8" s="19">
        <v>0</v>
      </c>
      <c r="I8" s="19" t="s">
        <v>13</v>
      </c>
      <c r="J8" s="28">
        <f aca="true" t="shared" si="0" ref="J8:J13">+SUM(F8:H8)</f>
        <v>4</v>
      </c>
      <c r="K8" s="20" t="str">
        <f>IF(J8=0,"",IF(J8&lt;4,"No Crítico",IF(J8&lt;8,"Semi-Crítico",IF(J8&lt;11,"Crítico"))))</f>
        <v>Semi-Crítico</v>
      </c>
      <c r="M8" s="125"/>
    </row>
    <row r="9" spans="2:11" ht="36" customHeight="1">
      <c r="B9" s="13">
        <v>2</v>
      </c>
      <c r="C9" s="80" t="s">
        <v>26</v>
      </c>
      <c r="D9" s="81"/>
      <c r="E9" s="60" t="s">
        <v>29</v>
      </c>
      <c r="F9" s="57">
        <v>0</v>
      </c>
      <c r="G9" s="23">
        <v>3</v>
      </c>
      <c r="H9" s="23">
        <v>0</v>
      </c>
      <c r="I9" s="23" t="s">
        <v>13</v>
      </c>
      <c r="J9" s="29">
        <f t="shared" si="0"/>
        <v>3</v>
      </c>
      <c r="K9" s="24" t="str">
        <f aca="true" t="shared" si="1" ref="K9:K20">IF(J9=0,"",IF(J9&lt;4,"No Crítico",IF(J9&lt;8,"Semi-Crítico",IF(J9&lt;11,"Crítico"))))</f>
        <v>No Crítico</v>
      </c>
    </row>
    <row r="10" spans="2:11" ht="36" customHeight="1">
      <c r="B10" s="13">
        <v>3</v>
      </c>
      <c r="C10" s="80" t="s">
        <v>27</v>
      </c>
      <c r="D10" s="81"/>
      <c r="E10" s="55" t="s">
        <v>30</v>
      </c>
      <c r="F10" s="57">
        <v>2</v>
      </c>
      <c r="G10" s="23">
        <v>3</v>
      </c>
      <c r="H10" s="23">
        <v>0</v>
      </c>
      <c r="I10" s="23" t="s">
        <v>13</v>
      </c>
      <c r="J10" s="29">
        <f t="shared" si="0"/>
        <v>5</v>
      </c>
      <c r="K10" s="24" t="str">
        <f t="shared" si="1"/>
        <v>Semi-Crítico</v>
      </c>
    </row>
    <row r="11" spans="2:11" ht="36.75" customHeight="1" thickBot="1">
      <c r="B11" s="13">
        <v>4</v>
      </c>
      <c r="C11" s="80" t="s">
        <v>36</v>
      </c>
      <c r="D11" s="81"/>
      <c r="E11" s="53" t="s">
        <v>30</v>
      </c>
      <c r="F11" s="57">
        <v>2</v>
      </c>
      <c r="G11" s="23">
        <v>3</v>
      </c>
      <c r="H11" s="23">
        <v>0</v>
      </c>
      <c r="I11" s="23" t="s">
        <v>13</v>
      </c>
      <c r="J11" s="29">
        <f t="shared" si="0"/>
        <v>5</v>
      </c>
      <c r="K11" s="24" t="str">
        <f t="shared" si="1"/>
        <v>Semi-Crítico</v>
      </c>
    </row>
    <row r="12" spans="2:11" ht="36.75" customHeight="1">
      <c r="B12" s="13">
        <v>5</v>
      </c>
      <c r="C12" s="63" t="s">
        <v>37</v>
      </c>
      <c r="D12" s="64"/>
      <c r="E12" s="54" t="s">
        <v>29</v>
      </c>
      <c r="F12" s="57">
        <v>0</v>
      </c>
      <c r="G12" s="23">
        <v>3</v>
      </c>
      <c r="H12" s="23">
        <v>0</v>
      </c>
      <c r="I12" s="23" t="s">
        <v>13</v>
      </c>
      <c r="J12" s="29">
        <f t="shared" si="0"/>
        <v>3</v>
      </c>
      <c r="K12" s="24" t="str">
        <f t="shared" si="1"/>
        <v>No Crítico</v>
      </c>
    </row>
    <row r="13" spans="2:11" ht="41.25" customHeight="1">
      <c r="B13" s="13">
        <v>6</v>
      </c>
      <c r="C13" s="82" t="s">
        <v>28</v>
      </c>
      <c r="D13" s="66"/>
      <c r="E13" s="60" t="s">
        <v>35</v>
      </c>
      <c r="F13" s="21">
        <v>2</v>
      </c>
      <c r="G13" s="22">
        <v>2</v>
      </c>
      <c r="H13" s="22">
        <v>0</v>
      </c>
      <c r="I13" s="23" t="s">
        <v>13</v>
      </c>
      <c r="J13" s="29">
        <f t="shared" si="0"/>
        <v>4</v>
      </c>
      <c r="K13" s="24" t="str">
        <f t="shared" si="1"/>
        <v>Semi-Crítico</v>
      </c>
    </row>
    <row r="14" spans="2:11" ht="30" customHeight="1">
      <c r="B14" s="13">
        <v>7</v>
      </c>
      <c r="C14" s="65"/>
      <c r="D14" s="66"/>
      <c r="E14" s="31"/>
      <c r="F14" s="21"/>
      <c r="G14" s="22"/>
      <c r="H14" s="22"/>
      <c r="I14" s="23"/>
      <c r="J14" s="29"/>
      <c r="K14" s="24"/>
    </row>
    <row r="15" spans="2:11" ht="30" customHeight="1">
      <c r="B15" s="13">
        <v>9</v>
      </c>
      <c r="C15" s="65"/>
      <c r="D15" s="66"/>
      <c r="E15" s="31"/>
      <c r="F15" s="21"/>
      <c r="G15" s="22"/>
      <c r="H15" s="22"/>
      <c r="I15" s="23"/>
      <c r="J15" s="29"/>
      <c r="K15" s="24"/>
    </row>
    <row r="16" spans="2:11" ht="30" customHeight="1">
      <c r="B16" s="13">
        <v>10</v>
      </c>
      <c r="C16" s="71"/>
      <c r="D16" s="72"/>
      <c r="E16" s="31"/>
      <c r="F16" s="21"/>
      <c r="G16" s="22"/>
      <c r="H16" s="22"/>
      <c r="I16" s="23"/>
      <c r="J16" s="29"/>
      <c r="K16" s="24"/>
    </row>
    <row r="17" spans="2:11" ht="30" customHeight="1">
      <c r="B17" s="13">
        <v>11</v>
      </c>
      <c r="C17" s="65"/>
      <c r="D17" s="66"/>
      <c r="E17" s="31"/>
      <c r="F17" s="21"/>
      <c r="G17" s="22"/>
      <c r="H17" s="22"/>
      <c r="I17" s="23"/>
      <c r="J17" s="29"/>
      <c r="K17" s="24"/>
    </row>
    <row r="18" spans="2:11" ht="30" customHeight="1">
      <c r="B18" s="13">
        <v>14</v>
      </c>
      <c r="C18" s="65"/>
      <c r="D18" s="66"/>
      <c r="E18" s="31"/>
      <c r="F18" s="21"/>
      <c r="G18" s="22"/>
      <c r="H18" s="22"/>
      <c r="I18" s="23"/>
      <c r="J18" s="29"/>
      <c r="K18" s="24">
        <f t="shared" si="1"/>
      </c>
    </row>
    <row r="19" spans="2:11" ht="30" customHeight="1">
      <c r="B19" s="13">
        <v>15</v>
      </c>
      <c r="C19" s="65"/>
      <c r="D19" s="66"/>
      <c r="E19" s="31"/>
      <c r="F19" s="21"/>
      <c r="G19" s="22"/>
      <c r="H19" s="22"/>
      <c r="I19" s="23"/>
      <c r="J19" s="29"/>
      <c r="K19" s="24">
        <f t="shared" si="1"/>
      </c>
    </row>
    <row r="20" spans="2:11" ht="30" customHeight="1" thickBot="1">
      <c r="B20" s="13">
        <v>16</v>
      </c>
      <c r="C20" s="75"/>
      <c r="D20" s="76"/>
      <c r="E20" s="32"/>
      <c r="F20" s="25"/>
      <c r="G20" s="26"/>
      <c r="H20" s="26"/>
      <c r="I20" s="27"/>
      <c r="J20" s="30"/>
      <c r="K20" s="33">
        <f t="shared" si="1"/>
      </c>
    </row>
    <row r="21" spans="2:11" ht="10.5" customHeight="1">
      <c r="B21" s="3"/>
      <c r="C21" s="3"/>
      <c r="D21" s="8"/>
      <c r="E21" s="15"/>
      <c r="F21" s="3"/>
      <c r="G21" s="3"/>
      <c r="H21" s="3"/>
      <c r="I21" s="3"/>
      <c r="J21" s="3"/>
      <c r="K21" s="3"/>
    </row>
    <row r="22" spans="2:11" ht="12.75">
      <c r="B22" s="3"/>
      <c r="C22" s="3"/>
      <c r="D22" s="3"/>
      <c r="E22" s="16"/>
      <c r="F22" s="3"/>
      <c r="G22" s="3"/>
      <c r="H22" s="3"/>
      <c r="I22" s="3"/>
      <c r="J22" s="3"/>
      <c r="K22" s="3"/>
    </row>
    <row r="23" spans="2:11" ht="12.75">
      <c r="B23" s="3"/>
      <c r="C23" s="3"/>
      <c r="D23" s="3"/>
      <c r="E23" s="16"/>
      <c r="F23" s="3"/>
      <c r="G23" s="3"/>
      <c r="H23" s="3"/>
      <c r="I23" s="3"/>
      <c r="J23" s="3"/>
      <c r="K23" s="3"/>
    </row>
    <row r="24" spans="2:11" ht="12.75">
      <c r="B24" s="3"/>
      <c r="C24" s="70" t="s">
        <v>17</v>
      </c>
      <c r="D24" s="70"/>
      <c r="E24" s="16"/>
      <c r="F24" s="70" t="s">
        <v>17</v>
      </c>
      <c r="G24" s="70"/>
      <c r="H24" s="70"/>
      <c r="I24" s="70"/>
      <c r="J24" s="70"/>
      <c r="K24" s="70"/>
    </row>
    <row r="25" spans="2:11" ht="12.75">
      <c r="B25" s="3"/>
      <c r="C25" s="3" t="s">
        <v>18</v>
      </c>
      <c r="D25" s="3"/>
      <c r="E25" s="16"/>
      <c r="F25" s="3" t="s">
        <v>22</v>
      </c>
      <c r="G25" s="3"/>
      <c r="H25" s="3"/>
      <c r="I25" s="3"/>
      <c r="J25" s="3"/>
      <c r="K25" s="3"/>
    </row>
    <row r="26" spans="2:11" ht="12.75">
      <c r="B26" s="3"/>
      <c r="C26" s="2" t="s">
        <v>15</v>
      </c>
      <c r="D26" s="3"/>
      <c r="E26" s="38"/>
      <c r="F26" s="77" t="s">
        <v>15</v>
      </c>
      <c r="G26" s="77"/>
      <c r="H26" s="77"/>
      <c r="I26" s="77"/>
      <c r="J26" s="77"/>
      <c r="K26" s="77"/>
    </row>
    <row r="27" s="121" customFormat="1" ht="12.75">
      <c r="E27" s="124"/>
    </row>
    <row r="28" spans="3:11" s="121" customFormat="1" ht="12.75">
      <c r="C28" s="126"/>
      <c r="D28" s="126"/>
      <c r="E28" s="124"/>
      <c r="F28" s="127"/>
      <c r="G28" s="127"/>
      <c r="H28" s="127"/>
      <c r="I28" s="127"/>
      <c r="J28" s="127"/>
      <c r="K28" s="127"/>
    </row>
    <row r="29" s="121" customFormat="1" ht="12.75">
      <c r="E29" s="124"/>
    </row>
    <row r="30" spans="3:5" s="121" customFormat="1" ht="12.75">
      <c r="C30" s="128"/>
      <c r="E30" s="124"/>
    </row>
    <row r="31" s="121" customFormat="1" ht="12.75">
      <c r="E31" s="124"/>
    </row>
    <row r="32" s="121" customFormat="1" ht="12.75">
      <c r="E32" s="124"/>
    </row>
    <row r="33" s="121" customFormat="1" ht="12.75">
      <c r="E33" s="124"/>
    </row>
    <row r="34" s="121" customFormat="1" ht="12.75">
      <c r="E34" s="124"/>
    </row>
    <row r="35" s="121" customFormat="1" ht="12.75">
      <c r="E35" s="124"/>
    </row>
    <row r="36" s="121" customFormat="1" ht="12.75">
      <c r="E36" s="124"/>
    </row>
    <row r="37" s="121" customFormat="1" ht="12.75">
      <c r="E37" s="124"/>
    </row>
    <row r="38" s="121" customFormat="1" ht="12.75">
      <c r="E38" s="124"/>
    </row>
  </sheetData>
  <sheetProtection/>
  <mergeCells count="22">
    <mergeCell ref="C19:D19"/>
    <mergeCell ref="C13:D13"/>
    <mergeCell ref="I7:J7"/>
    <mergeCell ref="C15:D15"/>
    <mergeCell ref="F28:K28"/>
    <mergeCell ref="C20:D20"/>
    <mergeCell ref="F26:K26"/>
    <mergeCell ref="D4:K4"/>
    <mergeCell ref="C9:D9"/>
    <mergeCell ref="C10:D10"/>
    <mergeCell ref="C11:D11"/>
    <mergeCell ref="C28:D28"/>
    <mergeCell ref="C7:D7"/>
    <mergeCell ref="C8:D8"/>
    <mergeCell ref="C12:D12"/>
    <mergeCell ref="C18:D18"/>
    <mergeCell ref="B2:K2"/>
    <mergeCell ref="C24:D24"/>
    <mergeCell ref="C14:D14"/>
    <mergeCell ref="C16:D16"/>
    <mergeCell ref="C17:D17"/>
    <mergeCell ref="F24:K24"/>
  </mergeCells>
  <conditionalFormatting sqref="K8:K20">
    <cfRule type="cellIs" priority="1" dxfId="2" operator="equal" stopIfTrue="1">
      <formula>"No Crítico"</formula>
    </cfRule>
    <cfRule type="cellIs" priority="2" dxfId="1" operator="equal" stopIfTrue="1">
      <formula>"Semi-Crítico"</formula>
    </cfRule>
    <cfRule type="cellIs" priority="3" dxfId="0" operator="equal" stopIfTrue="1">
      <formula>"Crítico"</formula>
    </cfRule>
  </conditionalFormatting>
  <printOptions horizontalCentered="1" verticalCentered="1"/>
  <pageMargins left="0.5511811023622047" right="0.5511811023622047" top="0.6299212598425197" bottom="0.5511811023622047"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3:M23"/>
  <sheetViews>
    <sheetView zoomScalePageLayoutView="0" workbookViewId="0" topLeftCell="A1">
      <selection activeCell="L19" sqref="L19"/>
    </sheetView>
  </sheetViews>
  <sheetFormatPr defaultColWidth="11.421875" defaultRowHeight="12.75"/>
  <cols>
    <col min="1" max="1" width="4.00390625" style="121" customWidth="1"/>
    <col min="2" max="2" width="3.7109375" style="0" customWidth="1"/>
    <col min="3" max="3" width="15.00390625" style="0" customWidth="1"/>
    <col min="4" max="5" width="11.7109375" style="0" customWidth="1"/>
    <col min="6" max="6" width="14.140625" style="0" customWidth="1"/>
    <col min="7" max="9" width="11.7109375" style="0" customWidth="1"/>
    <col min="10" max="10" width="26.57421875" style="0" customWidth="1"/>
    <col min="11" max="17" width="11.421875" style="121" customWidth="1"/>
  </cols>
  <sheetData>
    <row r="1" s="121" customFormat="1" ht="12.75"/>
    <row r="2" s="121" customFormat="1" ht="13.5" thickBot="1"/>
    <row r="3" spans="2:10" ht="34.5" customHeight="1" thickBot="1">
      <c r="B3" s="83" t="s">
        <v>48</v>
      </c>
      <c r="C3" s="84"/>
      <c r="D3" s="84"/>
      <c r="E3" s="84"/>
      <c r="F3" s="84"/>
      <c r="G3" s="84"/>
      <c r="H3" s="84"/>
      <c r="I3" s="84"/>
      <c r="J3" s="85"/>
    </row>
    <row r="4" spans="2:10" ht="18.75" customHeight="1" thickBot="1">
      <c r="B4" s="89" t="s">
        <v>8</v>
      </c>
      <c r="C4" s="90"/>
      <c r="D4" s="94" t="s">
        <v>24</v>
      </c>
      <c r="E4" s="95"/>
      <c r="F4" s="34" t="s">
        <v>2</v>
      </c>
      <c r="G4" s="93" t="s">
        <v>45</v>
      </c>
      <c r="H4" s="94"/>
      <c r="I4" s="94"/>
      <c r="J4" s="95"/>
    </row>
    <row r="5" spans="2:10" ht="18.75" customHeight="1" thickBot="1">
      <c r="B5" s="89" t="s">
        <v>6</v>
      </c>
      <c r="C5" s="90"/>
      <c r="D5" s="93" t="s">
        <v>32</v>
      </c>
      <c r="E5" s="92"/>
      <c r="F5" s="34" t="s">
        <v>7</v>
      </c>
      <c r="G5" s="93" t="s">
        <v>33</v>
      </c>
      <c r="H5" s="93"/>
      <c r="I5" s="93"/>
      <c r="J5" s="92"/>
    </row>
    <row r="6" spans="2:10" ht="18.75" customHeight="1" thickBot="1">
      <c r="B6" s="89" t="s">
        <v>9</v>
      </c>
      <c r="C6" s="90"/>
      <c r="D6" s="91">
        <v>40827</v>
      </c>
      <c r="E6" s="92"/>
      <c r="F6" s="34" t="s">
        <v>1</v>
      </c>
      <c r="G6" s="93" t="s">
        <v>44</v>
      </c>
      <c r="H6" s="93"/>
      <c r="I6" s="93"/>
      <c r="J6" s="92"/>
    </row>
    <row r="7" spans="2:10" ht="19.5" customHeight="1" thickBot="1">
      <c r="B7" s="99" t="s">
        <v>19</v>
      </c>
      <c r="C7" s="100"/>
      <c r="D7" s="100"/>
      <c r="E7" s="100"/>
      <c r="F7" s="100"/>
      <c r="G7" s="100"/>
      <c r="H7" s="100"/>
      <c r="I7" s="100"/>
      <c r="J7" s="101"/>
    </row>
    <row r="8" spans="2:13" ht="45" customHeight="1" thickBot="1">
      <c r="B8" s="102" t="s">
        <v>34</v>
      </c>
      <c r="C8" s="103"/>
      <c r="D8" s="103"/>
      <c r="E8" s="103"/>
      <c r="F8" s="103"/>
      <c r="G8" s="103"/>
      <c r="H8" s="103"/>
      <c r="I8" s="103"/>
      <c r="J8" s="104"/>
      <c r="K8" s="129"/>
      <c r="L8" s="129"/>
      <c r="M8" s="129"/>
    </row>
    <row r="9" spans="2:10" ht="24.75" customHeight="1" thickBot="1">
      <c r="B9" s="5" t="s">
        <v>0</v>
      </c>
      <c r="C9" s="99" t="s">
        <v>3</v>
      </c>
      <c r="D9" s="108"/>
      <c r="E9" s="108"/>
      <c r="F9" s="108"/>
      <c r="G9" s="108"/>
      <c r="H9" s="108"/>
      <c r="I9" s="108"/>
      <c r="J9" s="109"/>
    </row>
    <row r="10" spans="2:13" ht="82.5" customHeight="1" thickBot="1">
      <c r="B10" s="6">
        <v>1</v>
      </c>
      <c r="C10" s="86" t="s">
        <v>41</v>
      </c>
      <c r="D10" s="87"/>
      <c r="E10" s="87"/>
      <c r="F10" s="87"/>
      <c r="G10" s="87"/>
      <c r="H10" s="87"/>
      <c r="I10" s="87"/>
      <c r="J10" s="88"/>
      <c r="K10" s="129"/>
      <c r="L10" s="129"/>
      <c r="M10" s="129"/>
    </row>
    <row r="11" spans="2:10" ht="57" customHeight="1">
      <c r="B11" s="7">
        <v>2</v>
      </c>
      <c r="C11" s="113" t="s">
        <v>42</v>
      </c>
      <c r="D11" s="114"/>
      <c r="E11" s="114"/>
      <c r="F11" s="114"/>
      <c r="G11" s="114"/>
      <c r="H11" s="114"/>
      <c r="I11" s="114"/>
      <c r="J11" s="115"/>
    </row>
    <row r="12" spans="2:10" ht="57" customHeight="1">
      <c r="B12" s="7">
        <v>3</v>
      </c>
      <c r="C12" s="110" t="s">
        <v>43</v>
      </c>
      <c r="D12" s="116"/>
      <c r="E12" s="116"/>
      <c r="F12" s="116"/>
      <c r="G12" s="116"/>
      <c r="H12" s="116"/>
      <c r="I12" s="116"/>
      <c r="J12" s="117"/>
    </row>
    <row r="13" spans="2:10" ht="57" customHeight="1">
      <c r="B13" s="7">
        <v>4</v>
      </c>
      <c r="C13" s="110" t="s">
        <v>39</v>
      </c>
      <c r="D13" s="111"/>
      <c r="E13" s="111"/>
      <c r="F13" s="111"/>
      <c r="G13" s="111"/>
      <c r="H13" s="111"/>
      <c r="I13" s="111"/>
      <c r="J13" s="112"/>
    </row>
    <row r="14" spans="2:10" ht="57" customHeight="1">
      <c r="B14" s="7">
        <v>5</v>
      </c>
      <c r="C14" s="110" t="s">
        <v>38</v>
      </c>
      <c r="D14" s="111"/>
      <c r="E14" s="111"/>
      <c r="F14" s="111"/>
      <c r="G14" s="111"/>
      <c r="H14" s="111"/>
      <c r="I14" s="111"/>
      <c r="J14" s="112"/>
    </row>
    <row r="15" spans="2:10" ht="57" customHeight="1">
      <c r="B15" s="7">
        <v>6</v>
      </c>
      <c r="C15" s="118"/>
      <c r="D15" s="119"/>
      <c r="E15" s="119"/>
      <c r="F15" s="119"/>
      <c r="G15" s="119"/>
      <c r="H15" s="119"/>
      <c r="I15" s="119"/>
      <c r="J15" s="120"/>
    </row>
    <row r="16" spans="2:10" ht="57" customHeight="1">
      <c r="B16" s="7">
        <v>7</v>
      </c>
      <c r="C16" s="96"/>
      <c r="D16" s="97"/>
      <c r="E16" s="97"/>
      <c r="F16" s="97"/>
      <c r="G16" s="97"/>
      <c r="H16" s="97"/>
      <c r="I16" s="97"/>
      <c r="J16" s="98"/>
    </row>
    <row r="17" spans="2:10" ht="57" customHeight="1">
      <c r="B17" s="7">
        <v>8</v>
      </c>
      <c r="C17" s="36"/>
      <c r="D17" s="37"/>
      <c r="E17" s="37"/>
      <c r="F17" s="37"/>
      <c r="G17" s="37"/>
      <c r="H17" s="37"/>
      <c r="I17" s="37"/>
      <c r="J17" s="35"/>
    </row>
    <row r="18" spans="2:10" ht="57" customHeight="1">
      <c r="B18" s="7">
        <v>9</v>
      </c>
      <c r="C18" s="96"/>
      <c r="D18" s="97"/>
      <c r="E18" s="97"/>
      <c r="F18" s="97"/>
      <c r="G18" s="97"/>
      <c r="H18" s="97"/>
      <c r="I18" s="97"/>
      <c r="J18" s="98"/>
    </row>
    <row r="19" spans="2:10" ht="43.5" customHeight="1">
      <c r="B19" s="7">
        <v>10</v>
      </c>
      <c r="C19" s="105" t="s">
        <v>40</v>
      </c>
      <c r="D19" s="106"/>
      <c r="E19" s="106"/>
      <c r="F19" s="106"/>
      <c r="G19" s="106"/>
      <c r="H19" s="106"/>
      <c r="I19" s="106"/>
      <c r="J19" s="107"/>
    </row>
    <row r="20" spans="2:10" ht="49.5" customHeight="1">
      <c r="B20" s="3"/>
      <c r="C20" s="2"/>
      <c r="D20" s="2"/>
      <c r="E20" s="2"/>
      <c r="F20" s="3"/>
      <c r="G20" s="2"/>
      <c r="H20" s="2"/>
      <c r="I20" s="2"/>
      <c r="J20" s="3"/>
    </row>
    <row r="21" spans="2:10" ht="12.75">
      <c r="B21" s="3"/>
      <c r="C21" s="70" t="s">
        <v>17</v>
      </c>
      <c r="D21" s="70"/>
      <c r="E21" s="3"/>
      <c r="F21" s="3"/>
      <c r="G21" s="3"/>
      <c r="H21" s="39"/>
      <c r="I21" s="70" t="s">
        <v>17</v>
      </c>
      <c r="J21" s="70"/>
    </row>
    <row r="22" spans="2:10" ht="12.75">
      <c r="B22" s="3"/>
      <c r="C22" s="3" t="s">
        <v>18</v>
      </c>
      <c r="D22" s="4"/>
      <c r="E22" s="3"/>
      <c r="F22" s="3"/>
      <c r="G22" s="3"/>
      <c r="H22" s="39"/>
      <c r="I22" s="3" t="s">
        <v>22</v>
      </c>
      <c r="J22" s="4"/>
    </row>
    <row r="23" spans="3:10" ht="12.75">
      <c r="C23" s="2" t="s">
        <v>15</v>
      </c>
      <c r="D23" s="3"/>
      <c r="E23" s="3"/>
      <c r="F23" s="3"/>
      <c r="G23" s="3"/>
      <c r="H23" s="2"/>
      <c r="I23" s="2" t="s">
        <v>15</v>
      </c>
      <c r="J23" s="3"/>
    </row>
    <row r="24" s="121" customFormat="1" ht="12.75"/>
    <row r="25" s="121" customFormat="1" ht="12.75"/>
    <row r="26" s="121" customFormat="1" ht="12.75"/>
    <row r="27" s="121" customFormat="1" ht="12.75"/>
    <row r="28" s="121" customFormat="1" ht="12.75"/>
    <row r="29" s="121" customFormat="1" ht="12.75"/>
    <row r="30" s="121" customFormat="1" ht="12.75"/>
    <row r="31" s="121" customFormat="1" ht="12.75"/>
    <row r="32" s="121" customFormat="1" ht="12.75"/>
    <row r="33" s="121" customFormat="1" ht="12.75"/>
    <row r="34" s="121" customFormat="1" ht="12.75"/>
    <row r="35" s="121" customFormat="1" ht="12.75"/>
  </sheetData>
  <sheetProtection/>
  <mergeCells count="26">
    <mergeCell ref="C21:D21"/>
    <mergeCell ref="I21:J21"/>
    <mergeCell ref="C18:J18"/>
    <mergeCell ref="C19:J19"/>
    <mergeCell ref="C9:J9"/>
    <mergeCell ref="C13:J13"/>
    <mergeCell ref="C11:J11"/>
    <mergeCell ref="C12:J12"/>
    <mergeCell ref="C14:J14"/>
    <mergeCell ref="C15:J15"/>
    <mergeCell ref="C16:J16"/>
    <mergeCell ref="B7:J7"/>
    <mergeCell ref="B8:J8"/>
    <mergeCell ref="B5:C5"/>
    <mergeCell ref="D5:E5"/>
    <mergeCell ref="G5:J5"/>
    <mergeCell ref="K8:M8"/>
    <mergeCell ref="K10:M10"/>
    <mergeCell ref="B3:J3"/>
    <mergeCell ref="C10:J10"/>
    <mergeCell ref="B6:C6"/>
    <mergeCell ref="D6:E6"/>
    <mergeCell ref="G6:J6"/>
    <mergeCell ref="B4:C4"/>
    <mergeCell ref="D4:E4"/>
    <mergeCell ref="G4:J4"/>
  </mergeCells>
  <printOptions horizontalCentered="1" verticalCentered="1"/>
  <pageMargins left="0.15748031496062992" right="0.31496062992125984" top="0.35433070866141736" bottom="0.3937007874015748" header="0" footer="0"/>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Indústrias Gessy Lever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Alfredo Moya Reyes</dc:creator>
  <cp:keywords/>
  <dc:description/>
  <cp:lastModifiedBy>Dick</cp:lastModifiedBy>
  <cp:lastPrinted>2012-07-18T19:39:56Z</cp:lastPrinted>
  <dcterms:created xsi:type="dcterms:W3CDTF">2005-07-27T19:57:56Z</dcterms:created>
  <dcterms:modified xsi:type="dcterms:W3CDTF">2012-09-21T05:58:17Z</dcterms:modified>
  <cp:category/>
  <cp:version/>
  <cp:contentType/>
  <cp:contentStatus/>
</cp:coreProperties>
</file>