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2" windowWidth="17712" windowHeight="12096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B18" i="1" l="1"/>
  <c r="G13" i="1" l="1"/>
  <c r="G14" i="1" l="1"/>
  <c r="G12" i="1"/>
  <c r="G5" i="1"/>
  <c r="G6" i="1"/>
  <c r="G7" i="1"/>
  <c r="G15" i="1" l="1"/>
  <c r="G8" i="1"/>
</calcChain>
</file>

<file path=xl/sharedStrings.xml><?xml version="1.0" encoding="utf-8"?>
<sst xmlns="http://schemas.openxmlformats.org/spreadsheetml/2006/main" count="26" uniqueCount="15">
  <si>
    <t>Carrion Mero Paúl</t>
  </si>
  <si>
    <t>Pindo Macas Juan</t>
  </si>
  <si>
    <t>Subtotal</t>
  </si>
  <si>
    <t>Porcentaje</t>
  </si>
  <si>
    <t>Documento (10)</t>
  </si>
  <si>
    <t>Póster (10)</t>
  </si>
  <si>
    <t>Mina Zavala Andrea</t>
  </si>
  <si>
    <t>Estudiante</t>
  </si>
  <si>
    <t>Comité Evaluador</t>
  </si>
  <si>
    <t>Sustentación Oral (10)</t>
  </si>
  <si>
    <t>Calificación de Materia Integradora</t>
  </si>
  <si>
    <t>Velarde Vargas Virginia</t>
  </si>
  <si>
    <t>Detalle de Califiaciones de Proyecto Integrador I Semestre - 2016</t>
  </si>
  <si>
    <t>INGENIERÍA DE MINAS</t>
  </si>
  <si>
    <t>Banda Gavilánes Richard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</si>
</sst>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9" fontId="0" fillId="4" borderId="1" xfId="0" applyNumberForma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9" fontId="2" fillId="5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B23" sqref="B23"/>
    </sheetView>
  </sheetViews>
  <sheetFormatPr baseColWidth="10" defaultRowHeight="14.4" x14ac:dyDescent="0.3"/>
  <cols>
    <col min="1" max="1" width="28" bestFit="1" customWidth="1"/>
    <col min="2" max="2" width="22.6640625" bestFit="1" customWidth="1"/>
    <col min="3" max="3" width="10.5546875" bestFit="1" customWidth="1"/>
    <col min="6" max="6" width="14.44140625" customWidth="1"/>
  </cols>
  <sheetData>
    <row r="1" spans="1:7" x14ac:dyDescent="0.3">
      <c r="A1" s="18" t="s">
        <v>13</v>
      </c>
      <c r="B1" s="18"/>
      <c r="C1" s="18"/>
      <c r="D1" s="18"/>
      <c r="E1" s="18"/>
      <c r="F1" s="18"/>
      <c r="G1" s="18"/>
    </row>
    <row r="2" spans="1:7" ht="15" x14ac:dyDescent="0.25">
      <c r="A2" s="19" t="s">
        <v>12</v>
      </c>
      <c r="B2" s="19"/>
      <c r="C2" s="19"/>
      <c r="D2" s="19"/>
      <c r="E2" s="19"/>
      <c r="F2" s="19"/>
      <c r="G2" s="19"/>
    </row>
    <row r="4" spans="1:7" ht="28.8" x14ac:dyDescent="0.3">
      <c r="A4" s="2" t="s">
        <v>7</v>
      </c>
      <c r="B4" s="3" t="s">
        <v>8</v>
      </c>
      <c r="C4" s="3" t="s">
        <v>3</v>
      </c>
      <c r="D4" s="3" t="s">
        <v>4</v>
      </c>
      <c r="E4" s="3" t="s">
        <v>5</v>
      </c>
      <c r="F4" s="3" t="s">
        <v>9</v>
      </c>
      <c r="G4" s="3" t="s">
        <v>2</v>
      </c>
    </row>
    <row r="5" spans="1:7" x14ac:dyDescent="0.3">
      <c r="A5" s="14" t="s">
        <v>6</v>
      </c>
      <c r="B5" s="4" t="s">
        <v>14</v>
      </c>
      <c r="C5" s="5">
        <v>0.5</v>
      </c>
      <c r="D5" s="6">
        <v>9.5</v>
      </c>
      <c r="E5" s="6">
        <v>10</v>
      </c>
      <c r="F5" s="6">
        <v>10</v>
      </c>
      <c r="G5" s="6">
        <f t="shared" ref="G5:G6" si="0">(0.25*D5+0.25*E5+0.5*F5)</f>
        <v>9.875</v>
      </c>
    </row>
    <row r="6" spans="1:7" x14ac:dyDescent="0.3">
      <c r="A6" s="15"/>
      <c r="B6" s="7" t="s">
        <v>0</v>
      </c>
      <c r="C6" s="8">
        <v>0.25</v>
      </c>
      <c r="D6" s="9">
        <v>0</v>
      </c>
      <c r="E6" s="9">
        <v>0</v>
      </c>
      <c r="F6" s="9">
        <v>0</v>
      </c>
      <c r="G6" s="9">
        <f t="shared" si="0"/>
        <v>0</v>
      </c>
    </row>
    <row r="7" spans="1:7" x14ac:dyDescent="0.3">
      <c r="A7" s="16"/>
      <c r="B7" s="10" t="s">
        <v>1</v>
      </c>
      <c r="C7" s="11">
        <v>0.25</v>
      </c>
      <c r="D7" s="12">
        <v>8</v>
      </c>
      <c r="E7" s="12">
        <v>8</v>
      </c>
      <c r="F7" s="12">
        <v>9</v>
      </c>
      <c r="G7" s="12">
        <f>(0.25*D7+0.25*E7+0.5*F7)</f>
        <v>8.5</v>
      </c>
    </row>
    <row r="8" spans="1:7" ht="18" x14ac:dyDescent="0.3">
      <c r="B8" s="1"/>
      <c r="C8" s="17" t="s">
        <v>10</v>
      </c>
      <c r="D8" s="17"/>
      <c r="E8" s="17"/>
      <c r="F8" s="17"/>
      <c r="G8" s="13">
        <f>0.5*G5+0.25*G6+0.25*G7</f>
        <v>7.0625</v>
      </c>
    </row>
    <row r="11" spans="1:7" ht="28.8" x14ac:dyDescent="0.3">
      <c r="A11" s="2" t="s">
        <v>7</v>
      </c>
      <c r="B11" s="3" t="s">
        <v>8</v>
      </c>
      <c r="C11" s="3" t="s">
        <v>3</v>
      </c>
      <c r="D11" s="3" t="s">
        <v>4</v>
      </c>
      <c r="E11" s="3" t="s">
        <v>5</v>
      </c>
      <c r="F11" s="3" t="s">
        <v>9</v>
      </c>
      <c r="G11" s="3" t="s">
        <v>2</v>
      </c>
    </row>
    <row r="12" spans="1:7" x14ac:dyDescent="0.3">
      <c r="A12" s="14" t="s">
        <v>11</v>
      </c>
      <c r="B12" s="4" t="s">
        <v>14</v>
      </c>
      <c r="C12" s="5">
        <v>0.5</v>
      </c>
      <c r="D12" s="6">
        <v>10</v>
      </c>
      <c r="E12" s="6">
        <v>9.5</v>
      </c>
      <c r="F12" s="6">
        <v>10</v>
      </c>
      <c r="G12" s="6">
        <f t="shared" ref="G12:G13" si="1">(0.25*D12+0.25*E12+0.5*F12)</f>
        <v>9.875</v>
      </c>
    </row>
    <row r="13" spans="1:7" x14ac:dyDescent="0.3">
      <c r="A13" s="15"/>
      <c r="B13" s="7" t="s">
        <v>0</v>
      </c>
      <c r="C13" s="8">
        <v>0.25</v>
      </c>
      <c r="D13" s="9">
        <v>0</v>
      </c>
      <c r="E13" s="9">
        <v>0</v>
      </c>
      <c r="F13" s="9">
        <v>0</v>
      </c>
      <c r="G13" s="9">
        <f t="shared" si="1"/>
        <v>0</v>
      </c>
    </row>
    <row r="14" spans="1:7" x14ac:dyDescent="0.3">
      <c r="A14" s="16"/>
      <c r="B14" s="10" t="s">
        <v>1</v>
      </c>
      <c r="C14" s="11">
        <v>0.25</v>
      </c>
      <c r="D14" s="12">
        <v>9.5</v>
      </c>
      <c r="E14" s="12">
        <v>9</v>
      </c>
      <c r="F14" s="12">
        <v>9.25</v>
      </c>
      <c r="G14" s="12">
        <f>(0.25*D14+0.25*E14+0.5*F14)</f>
        <v>9.25</v>
      </c>
    </row>
    <row r="15" spans="1:7" ht="18" x14ac:dyDescent="0.3">
      <c r="B15" s="1"/>
      <c r="C15" s="17" t="s">
        <v>10</v>
      </c>
      <c r="D15" s="17"/>
      <c r="E15" s="17"/>
      <c r="F15" s="17"/>
      <c r="G15" s="13">
        <f>0.5*G12+0.25*G13+0.25*G14</f>
        <v>7.25</v>
      </c>
    </row>
    <row r="18" spans="2:2" x14ac:dyDescent="0.3">
      <c r="B18">
        <f>-D23</f>
        <v>0</v>
      </c>
    </row>
  </sheetData>
  <mergeCells count="6">
    <mergeCell ref="A5:A7"/>
    <mergeCell ref="C8:F8"/>
    <mergeCell ref="A12:A14"/>
    <mergeCell ref="C15:F15"/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Richard</cp:lastModifiedBy>
  <dcterms:created xsi:type="dcterms:W3CDTF">2016-09-20T02:24:36Z</dcterms:created>
  <dcterms:modified xsi:type="dcterms:W3CDTF">2016-09-20T23:14:58Z</dcterms:modified>
</cp:coreProperties>
</file>