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829" firstSheet="2" activeTab="5"/>
  </bookViews>
  <sheets>
    <sheet name="Anexo 1 (Prod. mundial de yuca)" sheetId="1" r:id="rId1"/>
    <sheet name="Anexo 2 (Prod. mundial malanga)" sheetId="2" r:id="rId2"/>
    <sheet name="Anexo 3 (Int. yuca)" sheetId="3" r:id="rId3"/>
    <sheet name="Anexo 4 (R.I.malanga)" sheetId="4" r:id="rId4"/>
    <sheet name="Anexo 5 (RN yuca)" sheetId="5" r:id="rId5"/>
    <sheet name="Anexo 6 (Area de producción Ec)" sheetId="6" r:id="rId6"/>
  </sheets>
  <definedNames>
    <definedName name="_xlnm.Print_Area" localSheetId="2">'Anexo 3 (Int. yuca)'!$A$1:$K$108</definedName>
    <definedName name="TABLE" localSheetId="5">'Anexo 6 (Area de producción Ec)'!$B$10:$L$10</definedName>
    <definedName name="_xlnm.Print_Titles" localSheetId="2">'Anexo 3 (Int. yuca)'!$4:$6</definedName>
  </definedNames>
  <calcPr fullCalcOnLoad="1"/>
</workbook>
</file>

<file path=xl/sharedStrings.xml><?xml version="1.0" encoding="utf-8"?>
<sst xmlns="http://schemas.openxmlformats.org/spreadsheetml/2006/main" count="142" uniqueCount="133">
  <si>
    <t>Producción Mundial (Mt)</t>
  </si>
  <si>
    <t>TOTAL</t>
  </si>
  <si>
    <t xml:space="preserve">  Ecuador</t>
  </si>
  <si>
    <t>YUCA</t>
  </si>
  <si>
    <t xml:space="preserve">  American Samoa</t>
  </si>
  <si>
    <t xml:space="preserve">  Angola</t>
  </si>
  <si>
    <t xml:space="preserve">  Antigua and Barbuda</t>
  </si>
  <si>
    <t xml:space="preserve">  Argentina</t>
  </si>
  <si>
    <t xml:space="preserve">  Bahamas</t>
  </si>
  <si>
    <t xml:space="preserve">  Barbados</t>
  </si>
  <si>
    <t xml:space="preserve">  Benin</t>
  </si>
  <si>
    <t xml:space="preserve">  Bolivia</t>
  </si>
  <si>
    <t xml:space="preserve">  Brazil</t>
  </si>
  <si>
    <t xml:space="preserve">  Brunei Darussalam</t>
  </si>
  <si>
    <t xml:space="preserve">  Burkina Faso</t>
  </si>
  <si>
    <t xml:space="preserve">  Burundi</t>
  </si>
  <si>
    <t xml:space="preserve">  Cambodia</t>
  </si>
  <si>
    <t xml:space="preserve">  Cameroon</t>
  </si>
  <si>
    <t xml:space="preserve">  Cape Verde</t>
  </si>
  <si>
    <t xml:space="preserve">  Cayman Islands</t>
  </si>
  <si>
    <t xml:space="preserve">  Central African Republic</t>
  </si>
  <si>
    <t xml:space="preserve">  Chad</t>
  </si>
  <si>
    <t xml:space="preserve">  China</t>
  </si>
  <si>
    <t xml:space="preserve">  Colombia</t>
  </si>
  <si>
    <t xml:space="preserve">  Comoros</t>
  </si>
  <si>
    <t xml:space="preserve">  Congo, Dem Republic of</t>
  </si>
  <si>
    <t xml:space="preserve">  Congo, Republic of</t>
  </si>
  <si>
    <t xml:space="preserve">  Cook Islands</t>
  </si>
  <si>
    <t xml:space="preserve">  Costa Rica</t>
  </si>
  <si>
    <t xml:space="preserve">  Cuba</t>
  </si>
  <si>
    <t xml:space="preserve">  Côte d'Ivoire</t>
  </si>
  <si>
    <t xml:space="preserve">  Dominica</t>
  </si>
  <si>
    <t xml:space="preserve">  Dominican Republic</t>
  </si>
  <si>
    <t xml:space="preserve">  El Salvador</t>
  </si>
  <si>
    <t xml:space="preserve">  Equatorial Guinea</t>
  </si>
  <si>
    <t xml:space="preserve">  Fiji Islands</t>
  </si>
  <si>
    <t xml:space="preserve">  French Guiana</t>
  </si>
  <si>
    <t xml:space="preserve">  French Polynesia</t>
  </si>
  <si>
    <t xml:space="preserve">  Gabon</t>
  </si>
  <si>
    <t xml:space="preserve">  Gambia</t>
  </si>
  <si>
    <t xml:space="preserve">  Ghana</t>
  </si>
  <si>
    <t xml:space="preserve">  Grenada</t>
  </si>
  <si>
    <t xml:space="preserve">  Guadeloupe</t>
  </si>
  <si>
    <t xml:space="preserve">  Guatemala</t>
  </si>
  <si>
    <t xml:space="preserve">  Guinea</t>
  </si>
  <si>
    <t xml:space="preserve">  Guinea-Bissau</t>
  </si>
  <si>
    <t xml:space="preserve">  Guyana</t>
  </si>
  <si>
    <t xml:space="preserve">  Haiti</t>
  </si>
  <si>
    <t xml:space="preserve">  Honduras</t>
  </si>
  <si>
    <t xml:space="preserve">  India</t>
  </si>
  <si>
    <t xml:space="preserve">  Indonesia</t>
  </si>
  <si>
    <t xml:space="preserve">  Jamaica</t>
  </si>
  <si>
    <t xml:space="preserve">  Kenya</t>
  </si>
  <si>
    <t xml:space="preserve">  Laos</t>
  </si>
  <si>
    <t xml:space="preserve">  Liberia</t>
  </si>
  <si>
    <t xml:space="preserve">  Madagascar</t>
  </si>
  <si>
    <t xml:space="preserve">  Malawi</t>
  </si>
  <si>
    <t xml:space="preserve">  Malaysia</t>
  </si>
  <si>
    <t xml:space="preserve">  Maldives</t>
  </si>
  <si>
    <t xml:space="preserve">  Mali</t>
  </si>
  <si>
    <t xml:space="preserve">  Martinique</t>
  </si>
  <si>
    <t xml:space="preserve">  Mauritius</t>
  </si>
  <si>
    <t xml:space="preserve">  Mexico</t>
  </si>
  <si>
    <t xml:space="preserve">  Micronesia,Fed States of</t>
  </si>
  <si>
    <t xml:space="preserve">  Mozambique</t>
  </si>
  <si>
    <t xml:space="preserve">  Myanmar</t>
  </si>
  <si>
    <t xml:space="preserve">  New Caledonia</t>
  </si>
  <si>
    <t xml:space="preserve">  Nicaragua</t>
  </si>
  <si>
    <t xml:space="preserve">  Niger</t>
  </si>
  <si>
    <t xml:space="preserve">  Nigeria</t>
  </si>
  <si>
    <t xml:space="preserve">  Niue</t>
  </si>
  <si>
    <t xml:space="preserve">  Pacific Islands Trust Tr</t>
  </si>
  <si>
    <t xml:space="preserve">  Panama</t>
  </si>
  <si>
    <t xml:space="preserve">  Papua New Guinea</t>
  </si>
  <si>
    <t xml:space="preserve">  Paraguay</t>
  </si>
  <si>
    <t xml:space="preserve">  Peru</t>
  </si>
  <si>
    <t xml:space="preserve">  Philippines</t>
  </si>
  <si>
    <t xml:space="preserve">  Puerto Rico</t>
  </si>
  <si>
    <t xml:space="preserve">  Rwanda</t>
  </si>
  <si>
    <t xml:space="preserve">  Réunion</t>
  </si>
  <si>
    <t xml:space="preserve">  Saint Lucia</t>
  </si>
  <si>
    <t xml:space="preserve">  Saint Vincent/Grenadines</t>
  </si>
  <si>
    <t xml:space="preserve">  Samoa</t>
  </si>
  <si>
    <t xml:space="preserve">  Sao Tome and Principe</t>
  </si>
  <si>
    <t xml:space="preserve">  Senegal</t>
  </si>
  <si>
    <t xml:space="preserve">  Seychelles</t>
  </si>
  <si>
    <t xml:space="preserve">  Sierra Leone</t>
  </si>
  <si>
    <t xml:space="preserve">  Singapore</t>
  </si>
  <si>
    <t xml:space="preserve">  Solomon Islands</t>
  </si>
  <si>
    <t xml:space="preserve">  Somalia</t>
  </si>
  <si>
    <t xml:space="preserve">  Sri Lanka</t>
  </si>
  <si>
    <t xml:space="preserve">  Sudan</t>
  </si>
  <si>
    <t xml:space="preserve">  Suriname</t>
  </si>
  <si>
    <t xml:space="preserve">  Tanzania, United Rep of</t>
  </si>
  <si>
    <t xml:space="preserve">  Thailand</t>
  </si>
  <si>
    <t xml:space="preserve">  Togo</t>
  </si>
  <si>
    <t xml:space="preserve">  Tonga</t>
  </si>
  <si>
    <t xml:space="preserve">  Trinidad and Tobago</t>
  </si>
  <si>
    <t xml:space="preserve">  Uganda</t>
  </si>
  <si>
    <t xml:space="preserve">  Venezuela, Boliv Rep of</t>
  </si>
  <si>
    <t xml:space="preserve">  Viet Nam</t>
  </si>
  <si>
    <t xml:space="preserve">  Wallis and Futuna Is</t>
  </si>
  <si>
    <t xml:space="preserve">  Zambia</t>
  </si>
  <si>
    <t xml:space="preserve">  Zimbabwe</t>
  </si>
  <si>
    <t>Cuba</t>
  </si>
  <si>
    <t>Dominica</t>
  </si>
  <si>
    <t>El Salvador</t>
  </si>
  <si>
    <t>Mt: Millones de toneladas</t>
  </si>
  <si>
    <t>Mundial</t>
  </si>
  <si>
    <t>Venezuela</t>
  </si>
  <si>
    <t>República Dominicana</t>
  </si>
  <si>
    <t>Perú</t>
  </si>
  <si>
    <t>Panamá</t>
  </si>
  <si>
    <t>Trinidad y Tobago</t>
  </si>
  <si>
    <t>México</t>
  </si>
  <si>
    <t>Santa Lucía</t>
  </si>
  <si>
    <t>Yuca</t>
  </si>
  <si>
    <t>Malanga</t>
  </si>
  <si>
    <t xml:space="preserve">                Producción Internacional (Mt)</t>
  </si>
  <si>
    <t>PRODUCCION INTERNACIONAL DE MALANGA (Mt)</t>
  </si>
  <si>
    <t>Producción (Mt)</t>
  </si>
  <si>
    <t>Años</t>
  </si>
  <si>
    <t>(Ha.)</t>
  </si>
  <si>
    <t>Ecuador</t>
  </si>
  <si>
    <t>Producción</t>
  </si>
  <si>
    <t>ANEXO A</t>
  </si>
  <si>
    <t>ANEXO B</t>
  </si>
  <si>
    <t>ANEXO C</t>
  </si>
  <si>
    <t>ANEXO D</t>
  </si>
  <si>
    <t>ANEXO E</t>
  </si>
  <si>
    <t>ANEXO F</t>
  </si>
  <si>
    <t>Fuente: FAO DATABASE Query</t>
  </si>
  <si>
    <t>Fuente: FAO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</si>
</sst>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00E+00;\ᜐ"/>
    <numFmt numFmtId="175" formatCode="0.0000E+00;\"/>
    <numFmt numFmtId="176" formatCode="0.000E+00;\"/>
    <numFmt numFmtId="177" formatCode="0.00E+00;\"/>
    <numFmt numFmtId="178" formatCode="0.0E+00;\"/>
    <numFmt numFmtId="179" formatCode="0E+00;\"/>
    <numFmt numFmtId="180" formatCode="0.00000E+00;\"/>
    <numFmt numFmtId="181" formatCode="0.000000E+00;\"/>
    <numFmt numFmtId="182" formatCode="0.0000000E+00;\"/>
    <numFmt numFmtId="183" formatCode="0.00000000E+00;\"/>
    <numFmt numFmtId="184" formatCode="0.000000000E+00;\"/>
    <numFmt numFmtId="185" formatCode="0.0000000000E+00;\"/>
    <numFmt numFmtId="186" formatCode="0.00000000000E+00;\"/>
    <numFmt numFmtId="187" formatCode="0.000000000000E+00;\"/>
    <numFmt numFmtId="188" formatCode="0.0000000000000E+00;\"/>
    <numFmt numFmtId="189" formatCode="_-* #.##0.0_-;\-* #.##0.0_-;_-* &quot;-&quot;??_-;_-@_-"/>
    <numFmt numFmtId="190" formatCode="_-* #.##0.00_-;\-* #.##0.00_-;_-* &quot;-&quot;??_-;_-@_-"/>
    <numFmt numFmtId="191" formatCode="0.0%"/>
    <numFmt numFmtId="192" formatCode="0.000%"/>
    <numFmt numFmtId="193" formatCode="0.0000%"/>
    <numFmt numFmtId="194" formatCode="0.00000%"/>
    <numFmt numFmtId="195" formatCode="0.000000%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b/>
      <sz val="12"/>
      <name val="Geneva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Geneva"/>
      <family val="0"/>
    </font>
    <font>
      <b/>
      <sz val="9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wrapText="1"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3" fontId="12" fillId="0" borderId="8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right" wrapText="1"/>
    </xf>
    <xf numFmtId="3" fontId="12" fillId="0" borderId="9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7" xfId="0" applyFont="1" applyBorder="1" applyAlignment="1">
      <alignment horizontal="right" wrapText="1"/>
    </xf>
    <xf numFmtId="3" fontId="11" fillId="0" borderId="7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3" fontId="9" fillId="0" borderId="8" xfId="0" applyNumberFormat="1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 horizontal="right" wrapText="1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173" fontId="8" fillId="0" borderId="7" xfId="15" applyNumberFormat="1" applyFont="1" applyBorder="1" applyAlignment="1">
      <alignment/>
    </xf>
    <xf numFmtId="0" fontId="9" fillId="0" borderId="7" xfId="0" applyFont="1" applyBorder="1" applyAlignment="1">
      <alignment/>
    </xf>
    <xf numFmtId="173" fontId="9" fillId="0" borderId="7" xfId="15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2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3" fontId="8" fillId="0" borderId="11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3" fontId="11" fillId="0" borderId="14" xfId="0" applyNumberFormat="1" applyFont="1" applyBorder="1" applyAlignment="1">
      <alignment horizontal="right" wrapText="1"/>
    </xf>
    <xf numFmtId="3" fontId="12" fillId="0" borderId="11" xfId="0" applyNumberFormat="1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51"/>
  <sheetViews>
    <sheetView workbookViewId="0" topLeftCell="A1">
      <pane ySplit="9" topLeftCell="BM39" activePane="bottomLeft" state="frozen"/>
      <selection pane="topLeft" activeCell="A1" sqref="A1"/>
      <selection pane="bottomLeft" activeCell="E8" sqref="E8"/>
    </sheetView>
  </sheetViews>
  <sheetFormatPr defaultColWidth="11.421875" defaultRowHeight="12.75"/>
  <cols>
    <col min="2" max="2" width="20.140625" style="0" customWidth="1"/>
  </cols>
  <sheetData>
    <row r="4" ht="15.75">
      <c r="A4" s="18" t="s">
        <v>125</v>
      </c>
    </row>
    <row r="8" spans="1:2" ht="15">
      <c r="A8" s="75" t="s">
        <v>116</v>
      </c>
      <c r="B8" s="76"/>
    </row>
    <row r="9" spans="1:2" ht="15">
      <c r="A9" s="77" t="s">
        <v>0</v>
      </c>
      <c r="B9" s="78"/>
    </row>
    <row r="10" spans="1:2" ht="15">
      <c r="A10" s="10">
        <v>1961</v>
      </c>
      <c r="B10" s="11">
        <v>71254243</v>
      </c>
    </row>
    <row r="11" spans="1:2" ht="15">
      <c r="A11" s="12">
        <v>1962</v>
      </c>
      <c r="B11" s="13">
        <v>74488780</v>
      </c>
    </row>
    <row r="12" spans="1:2" ht="15">
      <c r="A12" s="12">
        <v>1963</v>
      </c>
      <c r="B12" s="13">
        <v>77977738</v>
      </c>
    </row>
    <row r="13" spans="1:2" ht="15">
      <c r="A13" s="12">
        <v>1964</v>
      </c>
      <c r="B13" s="13">
        <v>82431499</v>
      </c>
    </row>
    <row r="14" spans="1:2" ht="15">
      <c r="A14" s="12">
        <v>1965</v>
      </c>
      <c r="B14" s="13">
        <v>85584843</v>
      </c>
    </row>
    <row r="15" spans="1:2" ht="15">
      <c r="A15" s="12">
        <v>1966</v>
      </c>
      <c r="B15" s="13">
        <v>84685409</v>
      </c>
    </row>
    <row r="16" spans="1:2" ht="15">
      <c r="A16" s="12">
        <v>1967</v>
      </c>
      <c r="B16" s="13">
        <v>88596676</v>
      </c>
    </row>
    <row r="17" spans="1:2" ht="15">
      <c r="A17" s="12">
        <v>1968</v>
      </c>
      <c r="B17" s="13">
        <v>93056959</v>
      </c>
    </row>
    <row r="18" spans="1:2" ht="15">
      <c r="A18" s="12">
        <v>1969</v>
      </c>
      <c r="B18" s="13">
        <v>95295930</v>
      </c>
    </row>
    <row r="19" spans="1:2" ht="15">
      <c r="A19" s="12">
        <v>1970</v>
      </c>
      <c r="B19" s="13">
        <v>98560199</v>
      </c>
    </row>
    <row r="20" spans="1:2" ht="15">
      <c r="A20" s="12">
        <v>1971</v>
      </c>
      <c r="B20" s="13">
        <v>98726434</v>
      </c>
    </row>
    <row r="21" spans="1:2" ht="15">
      <c r="A21" s="12">
        <v>1972</v>
      </c>
      <c r="B21" s="13">
        <v>101236515</v>
      </c>
    </row>
    <row r="22" spans="1:2" ht="15">
      <c r="A22" s="12">
        <v>1973</v>
      </c>
      <c r="B22" s="13">
        <v>101509795</v>
      </c>
    </row>
    <row r="23" spans="1:2" ht="15">
      <c r="A23" s="12">
        <v>1974</v>
      </c>
      <c r="B23" s="13">
        <v>104340567</v>
      </c>
    </row>
    <row r="24" spans="1:2" ht="15">
      <c r="A24" s="12">
        <v>1975</v>
      </c>
      <c r="B24" s="13">
        <v>110350445</v>
      </c>
    </row>
    <row r="25" spans="1:2" ht="15">
      <c r="A25" s="12">
        <v>1976</v>
      </c>
      <c r="B25" s="13">
        <v>113838397</v>
      </c>
    </row>
    <row r="26" spans="1:2" ht="15">
      <c r="A26" s="12">
        <v>1977</v>
      </c>
      <c r="B26" s="13">
        <v>118551356</v>
      </c>
    </row>
    <row r="27" spans="1:2" ht="15">
      <c r="A27" s="12">
        <v>1978</v>
      </c>
      <c r="B27" s="13">
        <v>123345637</v>
      </c>
    </row>
    <row r="28" spans="1:2" ht="15">
      <c r="A28" s="12">
        <v>1979</v>
      </c>
      <c r="B28" s="13">
        <v>119836717</v>
      </c>
    </row>
    <row r="29" spans="1:2" ht="15">
      <c r="A29" s="12">
        <v>1980</v>
      </c>
      <c r="B29" s="13">
        <v>124088566</v>
      </c>
    </row>
    <row r="30" spans="1:2" ht="15">
      <c r="A30" s="12">
        <v>1981</v>
      </c>
      <c r="B30" s="13">
        <v>127460648</v>
      </c>
    </row>
    <row r="31" spans="1:2" ht="15">
      <c r="A31" s="12">
        <v>1982</v>
      </c>
      <c r="B31" s="13">
        <v>128797225</v>
      </c>
    </row>
    <row r="32" spans="1:2" ht="15">
      <c r="A32" s="12">
        <v>1983</v>
      </c>
      <c r="B32" s="13">
        <v>126837340</v>
      </c>
    </row>
    <row r="33" spans="1:2" ht="15">
      <c r="A33" s="12">
        <v>1984</v>
      </c>
      <c r="B33" s="13">
        <v>133181500</v>
      </c>
    </row>
    <row r="34" spans="1:2" ht="15">
      <c r="A34" s="12">
        <v>1985</v>
      </c>
      <c r="B34" s="13">
        <v>135811958</v>
      </c>
    </row>
    <row r="35" spans="1:2" ht="15">
      <c r="A35" s="12">
        <v>1986</v>
      </c>
      <c r="B35" s="13">
        <v>134065268</v>
      </c>
    </row>
    <row r="36" spans="1:2" ht="15">
      <c r="A36" s="12">
        <v>1987</v>
      </c>
      <c r="B36" s="13">
        <v>137859467</v>
      </c>
    </row>
    <row r="37" spans="1:2" ht="15">
      <c r="A37" s="12">
        <v>1988</v>
      </c>
      <c r="B37" s="13">
        <v>143995759</v>
      </c>
    </row>
    <row r="38" spans="1:2" ht="15">
      <c r="A38" s="12">
        <v>1989</v>
      </c>
      <c r="B38" s="13">
        <v>152795868</v>
      </c>
    </row>
    <row r="39" spans="1:2" ht="15">
      <c r="A39" s="12">
        <v>1990</v>
      </c>
      <c r="B39" s="13">
        <v>152173788</v>
      </c>
    </row>
    <row r="40" spans="1:2" ht="15">
      <c r="A40" s="12">
        <v>1991</v>
      </c>
      <c r="B40" s="13">
        <v>160354447</v>
      </c>
    </row>
    <row r="41" spans="1:2" ht="15">
      <c r="A41" s="12">
        <v>1992</v>
      </c>
      <c r="B41" s="13">
        <v>161985125</v>
      </c>
    </row>
    <row r="42" spans="1:2" ht="15">
      <c r="A42" s="12">
        <v>1993</v>
      </c>
      <c r="B42" s="13">
        <v>163087334</v>
      </c>
    </row>
    <row r="43" spans="1:2" ht="15">
      <c r="A43" s="12">
        <v>1994</v>
      </c>
      <c r="B43" s="13">
        <v>164537328</v>
      </c>
    </row>
    <row r="44" spans="1:2" ht="15">
      <c r="A44" s="12">
        <v>1995</v>
      </c>
      <c r="B44" s="13">
        <v>163970421</v>
      </c>
    </row>
    <row r="45" spans="1:2" ht="15">
      <c r="A45" s="12">
        <v>1996</v>
      </c>
      <c r="B45" s="13">
        <v>164918253</v>
      </c>
    </row>
    <row r="46" spans="1:2" ht="15">
      <c r="A46" s="12">
        <v>1997</v>
      </c>
      <c r="B46" s="13">
        <v>164373015</v>
      </c>
    </row>
    <row r="47" spans="1:2" ht="15">
      <c r="A47" s="12">
        <v>1998</v>
      </c>
      <c r="B47" s="13">
        <v>162072352</v>
      </c>
    </row>
    <row r="48" spans="1:2" ht="15">
      <c r="A48" s="14">
        <v>1999</v>
      </c>
      <c r="B48" s="15">
        <v>168054531</v>
      </c>
    </row>
    <row r="49" spans="1:2" ht="15">
      <c r="A49" s="16" t="s">
        <v>1</v>
      </c>
      <c r="B49" s="17">
        <f>SUM(B10:B48)</f>
        <v>4814088332</v>
      </c>
    </row>
    <row r="50" ht="12.75">
      <c r="A50" s="73" t="s">
        <v>131</v>
      </c>
    </row>
    <row r="51" ht="12.75">
      <c r="A51" s="73" t="s">
        <v>107</v>
      </c>
    </row>
  </sheetData>
  <mergeCells count="2">
    <mergeCell ref="A8:B8"/>
    <mergeCell ref="A9:B9"/>
  </mergeCells>
  <printOptions horizontalCentered="1" verticalCentered="1"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0"/>
  <sheetViews>
    <sheetView workbookViewId="0" topLeftCell="A38">
      <selection activeCell="C50" sqref="C50"/>
    </sheetView>
  </sheetViews>
  <sheetFormatPr defaultColWidth="11.421875" defaultRowHeight="12.75"/>
  <cols>
    <col min="1" max="1" width="16.140625" style="1" customWidth="1"/>
    <col min="2" max="16384" width="11.421875" style="1" customWidth="1"/>
  </cols>
  <sheetData>
    <row r="4" ht="15.75">
      <c r="A4" s="46" t="s">
        <v>126</v>
      </c>
    </row>
    <row r="8" spans="1:2" ht="15">
      <c r="A8" s="79" t="s">
        <v>117</v>
      </c>
      <c r="B8" s="80"/>
    </row>
    <row r="9" spans="1:2" ht="15">
      <c r="A9" s="79" t="s">
        <v>0</v>
      </c>
      <c r="B9" s="80"/>
    </row>
    <row r="10" spans="1:2" ht="15">
      <c r="A10" s="40">
        <v>1961</v>
      </c>
      <c r="B10" s="41">
        <v>117284</v>
      </c>
    </row>
    <row r="11" spans="1:2" ht="15">
      <c r="A11" s="42">
        <v>1962</v>
      </c>
      <c r="B11" s="43">
        <v>123840</v>
      </c>
    </row>
    <row r="12" spans="1:2" ht="15">
      <c r="A12" s="42">
        <v>1963</v>
      </c>
      <c r="B12" s="43">
        <v>142094</v>
      </c>
    </row>
    <row r="13" spans="1:2" ht="15">
      <c r="A13" s="42">
        <v>1964</v>
      </c>
      <c r="B13" s="43">
        <v>143203</v>
      </c>
    </row>
    <row r="14" spans="1:2" ht="15">
      <c r="A14" s="42">
        <v>1965</v>
      </c>
      <c r="B14" s="43">
        <v>150123</v>
      </c>
    </row>
    <row r="15" spans="1:2" ht="15">
      <c r="A15" s="42">
        <v>1966</v>
      </c>
      <c r="B15" s="43">
        <v>180014</v>
      </c>
    </row>
    <row r="16" spans="1:2" ht="15">
      <c r="A16" s="42">
        <v>1967</v>
      </c>
      <c r="B16" s="43">
        <v>154849</v>
      </c>
    </row>
    <row r="17" spans="1:2" ht="15">
      <c r="A17" s="42">
        <v>1968</v>
      </c>
      <c r="B17" s="43">
        <v>160293</v>
      </c>
    </row>
    <row r="18" spans="1:2" ht="15">
      <c r="A18" s="42">
        <v>1969</v>
      </c>
      <c r="B18" s="43">
        <v>158903</v>
      </c>
    </row>
    <row r="19" spans="1:2" ht="15">
      <c r="A19" s="42">
        <v>1970</v>
      </c>
      <c r="B19" s="43">
        <v>128590</v>
      </c>
    </row>
    <row r="20" spans="1:2" ht="15">
      <c r="A20" s="42">
        <v>1971</v>
      </c>
      <c r="B20" s="43">
        <v>135752</v>
      </c>
    </row>
    <row r="21" spans="1:2" ht="15">
      <c r="A21" s="42">
        <v>1972</v>
      </c>
      <c r="B21" s="43">
        <v>149861</v>
      </c>
    </row>
    <row r="22" spans="1:2" ht="15">
      <c r="A22" s="42">
        <v>1973</v>
      </c>
      <c r="B22" s="43">
        <v>140316</v>
      </c>
    </row>
    <row r="23" spans="1:2" ht="15">
      <c r="A23" s="42">
        <v>1974</v>
      </c>
      <c r="B23" s="43">
        <v>150519</v>
      </c>
    </row>
    <row r="24" spans="1:2" ht="15">
      <c r="A24" s="42">
        <v>1975</v>
      </c>
      <c r="B24" s="43">
        <v>146757</v>
      </c>
    </row>
    <row r="25" spans="1:2" ht="15">
      <c r="A25" s="42">
        <v>1976</v>
      </c>
      <c r="B25" s="43">
        <v>154495</v>
      </c>
    </row>
    <row r="26" spans="1:2" ht="15">
      <c r="A26" s="42">
        <v>1977</v>
      </c>
      <c r="B26" s="43">
        <v>207304</v>
      </c>
    </row>
    <row r="27" spans="1:2" ht="15">
      <c r="A27" s="42">
        <v>1978</v>
      </c>
      <c r="B27" s="43">
        <v>311117</v>
      </c>
    </row>
    <row r="28" spans="1:2" ht="15">
      <c r="A28" s="42">
        <v>1979</v>
      </c>
      <c r="B28" s="43">
        <v>303698</v>
      </c>
    </row>
    <row r="29" spans="1:2" ht="15">
      <c r="A29" s="42">
        <v>1980</v>
      </c>
      <c r="B29" s="43">
        <v>271642</v>
      </c>
    </row>
    <row r="30" spans="1:2" ht="15">
      <c r="A30" s="42">
        <v>1981</v>
      </c>
      <c r="B30" s="43">
        <v>200587</v>
      </c>
    </row>
    <row r="31" spans="1:2" ht="15">
      <c r="A31" s="42">
        <v>1982</v>
      </c>
      <c r="B31" s="43">
        <v>155711</v>
      </c>
    </row>
    <row r="32" spans="1:2" ht="15">
      <c r="A32" s="42">
        <v>1983</v>
      </c>
      <c r="B32" s="43">
        <v>160504</v>
      </c>
    </row>
    <row r="33" spans="1:2" ht="15">
      <c r="A33" s="42">
        <v>1984</v>
      </c>
      <c r="B33" s="43">
        <v>181475</v>
      </c>
    </row>
    <row r="34" spans="1:2" ht="15">
      <c r="A34" s="42">
        <v>1985</v>
      </c>
      <c r="B34" s="43">
        <v>177825</v>
      </c>
    </row>
    <row r="35" spans="1:2" ht="15">
      <c r="A35" s="42">
        <v>1986</v>
      </c>
      <c r="B35" s="43">
        <v>185883</v>
      </c>
    </row>
    <row r="36" spans="1:2" ht="15">
      <c r="A36" s="42">
        <v>1987</v>
      </c>
      <c r="B36" s="43">
        <v>168997</v>
      </c>
    </row>
    <row r="37" spans="1:2" ht="15">
      <c r="A37" s="42">
        <v>1988</v>
      </c>
      <c r="B37" s="43">
        <v>181431</v>
      </c>
    </row>
    <row r="38" spans="1:2" ht="15">
      <c r="A38" s="42">
        <v>1989</v>
      </c>
      <c r="B38" s="43">
        <v>182844</v>
      </c>
    </row>
    <row r="39" spans="1:2" ht="15">
      <c r="A39" s="42">
        <v>1990</v>
      </c>
      <c r="B39" s="43">
        <v>153712</v>
      </c>
    </row>
    <row r="40" spans="1:2" ht="15">
      <c r="A40" s="42">
        <v>1991</v>
      </c>
      <c r="B40" s="43">
        <v>150706</v>
      </c>
    </row>
    <row r="41" spans="1:2" ht="15">
      <c r="A41" s="42">
        <v>1992</v>
      </c>
      <c r="B41" s="43">
        <v>140957</v>
      </c>
    </row>
    <row r="42" spans="1:2" ht="15">
      <c r="A42" s="42">
        <v>1993</v>
      </c>
      <c r="B42" s="43">
        <v>135027</v>
      </c>
    </row>
    <row r="43" spans="1:2" ht="15">
      <c r="A43" s="42">
        <v>1994</v>
      </c>
      <c r="B43" s="43">
        <v>205827</v>
      </c>
    </row>
    <row r="44" spans="1:2" ht="15">
      <c r="A44" s="42">
        <v>1995</v>
      </c>
      <c r="B44" s="43">
        <v>228298</v>
      </c>
    </row>
    <row r="45" spans="1:2" ht="15">
      <c r="A45" s="42">
        <v>1996</v>
      </c>
      <c r="B45" s="43">
        <v>226083</v>
      </c>
    </row>
    <row r="46" spans="1:2" ht="15">
      <c r="A46" s="42">
        <v>1997</v>
      </c>
      <c r="B46" s="43">
        <v>214765</v>
      </c>
    </row>
    <row r="47" spans="1:2" ht="15">
      <c r="A47" s="42">
        <v>1998</v>
      </c>
      <c r="B47" s="43">
        <v>213061</v>
      </c>
    </row>
    <row r="48" spans="1:2" ht="15">
      <c r="A48" s="44">
        <v>1999</v>
      </c>
      <c r="B48" s="35">
        <v>216054</v>
      </c>
    </row>
    <row r="49" spans="1:2" ht="15">
      <c r="A49" s="16" t="s">
        <v>1</v>
      </c>
      <c r="B49" s="17">
        <f>SUM(B10:B48)</f>
        <v>6910401</v>
      </c>
    </row>
    <row r="50" ht="12.75">
      <c r="A50" s="74" t="s">
        <v>131</v>
      </c>
    </row>
  </sheetData>
  <mergeCells count="2">
    <mergeCell ref="A8:B8"/>
    <mergeCell ref="A9:B9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92">
      <selection activeCell="A109" sqref="A109"/>
    </sheetView>
  </sheetViews>
  <sheetFormatPr defaultColWidth="11.421875" defaultRowHeight="12.75"/>
  <cols>
    <col min="1" max="1" width="25.57421875" style="5" customWidth="1"/>
    <col min="2" max="5" width="12.421875" style="5" customWidth="1"/>
    <col min="6" max="6" width="12.421875" style="7" customWidth="1"/>
    <col min="7" max="11" width="12.421875" style="5" customWidth="1"/>
    <col min="12" max="16384" width="11.421875" style="5" customWidth="1"/>
  </cols>
  <sheetData>
    <row r="1" ht="15.75">
      <c r="A1" s="18" t="s">
        <v>127</v>
      </c>
    </row>
    <row r="4" spans="1:11" ht="1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6" customFormat="1" ht="15">
      <c r="A5" s="81" t="s">
        <v>118</v>
      </c>
      <c r="B5" s="81"/>
      <c r="C5" s="81"/>
      <c r="D5" s="81"/>
      <c r="E5" s="81"/>
      <c r="F5" s="81"/>
      <c r="G5" s="30"/>
      <c r="H5" s="31"/>
      <c r="I5" s="20"/>
      <c r="J5" s="20"/>
      <c r="K5" s="20"/>
    </row>
    <row r="6" spans="1:13" ht="15">
      <c r="A6" s="32"/>
      <c r="B6" s="33">
        <v>1990</v>
      </c>
      <c r="C6" s="33">
        <v>1991</v>
      </c>
      <c r="D6" s="33">
        <v>1992</v>
      </c>
      <c r="E6" s="33">
        <v>1993</v>
      </c>
      <c r="F6" s="33">
        <v>1994</v>
      </c>
      <c r="G6" s="33">
        <v>1995</v>
      </c>
      <c r="H6" s="33">
        <v>1996</v>
      </c>
      <c r="I6" s="21">
        <v>1997</v>
      </c>
      <c r="J6" s="22">
        <v>1998</v>
      </c>
      <c r="K6" s="21">
        <v>1999</v>
      </c>
      <c r="L6" s="7"/>
      <c r="M6" s="7"/>
    </row>
    <row r="7" spans="1:11" ht="14.25">
      <c r="A7" s="34" t="s">
        <v>69</v>
      </c>
      <c r="B7" s="35">
        <v>19043008</v>
      </c>
      <c r="C7" s="35">
        <v>26004000</v>
      </c>
      <c r="D7" s="35">
        <v>29185000</v>
      </c>
      <c r="E7" s="35">
        <v>30128000</v>
      </c>
      <c r="F7" s="35">
        <v>31005000</v>
      </c>
      <c r="G7" s="36">
        <v>31404000</v>
      </c>
      <c r="H7" s="37">
        <v>31418000</v>
      </c>
      <c r="I7" s="23">
        <v>30409250</v>
      </c>
      <c r="J7" s="24">
        <v>32695000</v>
      </c>
      <c r="K7" s="23">
        <v>33060000</v>
      </c>
    </row>
    <row r="8" spans="1:11" ht="14.25">
      <c r="A8" s="34" t="s">
        <v>12</v>
      </c>
      <c r="B8" s="35">
        <v>24284700</v>
      </c>
      <c r="C8" s="35">
        <v>24530780</v>
      </c>
      <c r="D8" s="35">
        <v>21917510</v>
      </c>
      <c r="E8" s="35">
        <v>21864680</v>
      </c>
      <c r="F8" s="35">
        <v>24452358</v>
      </c>
      <c r="G8" s="35">
        <v>25315620</v>
      </c>
      <c r="H8" s="35">
        <v>24583972</v>
      </c>
      <c r="I8" s="19">
        <v>24304700</v>
      </c>
      <c r="J8" s="25">
        <v>19661492</v>
      </c>
      <c r="K8" s="23">
        <v>20932514</v>
      </c>
    </row>
    <row r="9" spans="1:11" ht="14.25">
      <c r="A9" s="38" t="s">
        <v>94</v>
      </c>
      <c r="B9" s="35">
        <v>20700512</v>
      </c>
      <c r="C9" s="35">
        <v>19705000</v>
      </c>
      <c r="D9" s="35">
        <v>20356000</v>
      </c>
      <c r="E9" s="35">
        <v>20203000</v>
      </c>
      <c r="F9" s="35">
        <v>19091000</v>
      </c>
      <c r="G9" s="35">
        <v>16217400</v>
      </c>
      <c r="H9" s="35">
        <v>17387800</v>
      </c>
      <c r="I9" s="19">
        <v>18083600</v>
      </c>
      <c r="J9" s="25">
        <v>15590556</v>
      </c>
      <c r="K9" s="23">
        <v>16506625</v>
      </c>
    </row>
    <row r="10" spans="1:11" ht="14.25">
      <c r="A10" s="38" t="s">
        <v>25</v>
      </c>
      <c r="B10" s="35">
        <v>18715008</v>
      </c>
      <c r="C10" s="35">
        <v>19366000</v>
      </c>
      <c r="D10" s="35">
        <v>19779900</v>
      </c>
      <c r="E10" s="35">
        <v>18890390</v>
      </c>
      <c r="F10" s="35">
        <v>19101680</v>
      </c>
      <c r="G10" s="35">
        <v>19378000</v>
      </c>
      <c r="H10" s="35">
        <v>16886772</v>
      </c>
      <c r="I10" s="19">
        <v>16973330</v>
      </c>
      <c r="J10" s="25">
        <v>17060332</v>
      </c>
      <c r="K10" s="23">
        <v>16500000</v>
      </c>
    </row>
    <row r="11" spans="1:11" ht="14.25">
      <c r="A11" s="38" t="s">
        <v>50</v>
      </c>
      <c r="B11" s="35">
        <v>15829635</v>
      </c>
      <c r="C11" s="35">
        <v>15954467</v>
      </c>
      <c r="D11" s="35">
        <v>16515860</v>
      </c>
      <c r="E11" s="35">
        <v>17285380</v>
      </c>
      <c r="F11" s="35">
        <v>15729000</v>
      </c>
      <c r="G11" s="35">
        <v>15441481</v>
      </c>
      <c r="H11" s="35">
        <v>17002456</v>
      </c>
      <c r="I11" s="19">
        <v>15134021</v>
      </c>
      <c r="J11" s="25">
        <v>14696203</v>
      </c>
      <c r="K11" s="23">
        <v>15421885</v>
      </c>
    </row>
    <row r="12" spans="1:11" ht="14.25">
      <c r="A12" s="38" t="s">
        <v>93</v>
      </c>
      <c r="B12" s="35">
        <v>7792000</v>
      </c>
      <c r="C12" s="35">
        <v>7460000</v>
      </c>
      <c r="D12" s="35">
        <v>7112000</v>
      </c>
      <c r="E12" s="35">
        <v>6832800</v>
      </c>
      <c r="F12" s="35">
        <v>7208000</v>
      </c>
      <c r="G12" s="35">
        <v>5968800</v>
      </c>
      <c r="H12" s="35">
        <v>5992000</v>
      </c>
      <c r="I12" s="19">
        <v>5700000</v>
      </c>
      <c r="J12" s="25">
        <v>6128000</v>
      </c>
      <c r="K12" s="23">
        <v>7181500</v>
      </c>
    </row>
    <row r="13" spans="1:11" ht="14.25">
      <c r="A13" s="38" t="s">
        <v>40</v>
      </c>
      <c r="B13" s="35">
        <v>2717000</v>
      </c>
      <c r="C13" s="35">
        <v>5701000</v>
      </c>
      <c r="D13" s="35">
        <v>5662000</v>
      </c>
      <c r="E13" s="35">
        <v>5972600</v>
      </c>
      <c r="F13" s="35">
        <v>6025000</v>
      </c>
      <c r="G13" s="35">
        <v>6611500</v>
      </c>
      <c r="H13" s="35">
        <v>7111180</v>
      </c>
      <c r="I13" s="19">
        <v>6999509</v>
      </c>
      <c r="J13" s="25">
        <v>7226900</v>
      </c>
      <c r="K13" s="23">
        <v>7845440</v>
      </c>
    </row>
    <row r="14" spans="1:11" ht="14.25">
      <c r="A14" s="38" t="s">
        <v>49</v>
      </c>
      <c r="B14" s="35">
        <v>4962000</v>
      </c>
      <c r="C14" s="35">
        <v>5416200</v>
      </c>
      <c r="D14" s="35">
        <v>5832500</v>
      </c>
      <c r="E14" s="35">
        <v>5412800</v>
      </c>
      <c r="F14" s="35">
        <v>6028900</v>
      </c>
      <c r="G14" s="35">
        <v>5856800</v>
      </c>
      <c r="H14" s="35">
        <v>5443200</v>
      </c>
      <c r="I14" s="19">
        <v>5868300</v>
      </c>
      <c r="J14" s="25">
        <v>6000000</v>
      </c>
      <c r="K14" s="23">
        <v>6000000</v>
      </c>
    </row>
    <row r="15" spans="1:11" ht="14.25">
      <c r="A15" s="38" t="s">
        <v>64</v>
      </c>
      <c r="B15" s="35">
        <v>4590360</v>
      </c>
      <c r="C15" s="35">
        <v>3690467</v>
      </c>
      <c r="D15" s="35">
        <v>3238857</v>
      </c>
      <c r="E15" s="35">
        <v>3511171</v>
      </c>
      <c r="F15" s="35">
        <v>3351565</v>
      </c>
      <c r="G15" s="35">
        <v>4178000</v>
      </c>
      <c r="H15" s="35">
        <v>4734000</v>
      </c>
      <c r="I15" s="19">
        <v>5336741</v>
      </c>
      <c r="J15" s="25">
        <v>5639000</v>
      </c>
      <c r="K15" s="23">
        <v>5650000</v>
      </c>
    </row>
    <row r="16" spans="1:11" ht="14.25">
      <c r="A16" s="38" t="s">
        <v>22</v>
      </c>
      <c r="B16" s="35">
        <v>3215627</v>
      </c>
      <c r="C16" s="35">
        <v>3310415</v>
      </c>
      <c r="D16" s="35">
        <v>3357309</v>
      </c>
      <c r="E16" s="35">
        <v>3402512</v>
      </c>
      <c r="F16" s="35">
        <v>3501418</v>
      </c>
      <c r="G16" s="35">
        <v>3501067</v>
      </c>
      <c r="H16" s="35">
        <v>3600744</v>
      </c>
      <c r="I16" s="19">
        <v>3650903</v>
      </c>
      <c r="J16" s="25">
        <v>3650658</v>
      </c>
      <c r="K16" s="23">
        <v>3650658</v>
      </c>
    </row>
    <row r="17" spans="1:11" ht="14.25">
      <c r="A17" s="38" t="s">
        <v>74</v>
      </c>
      <c r="B17" s="35">
        <v>3549947</v>
      </c>
      <c r="C17" s="35">
        <v>2584900</v>
      </c>
      <c r="D17" s="35">
        <v>2591300</v>
      </c>
      <c r="E17" s="35">
        <v>2655960</v>
      </c>
      <c r="F17" s="35">
        <v>2517970</v>
      </c>
      <c r="G17" s="35">
        <v>3054394</v>
      </c>
      <c r="H17" s="35">
        <v>2647538</v>
      </c>
      <c r="I17" s="19">
        <v>3155000</v>
      </c>
      <c r="J17" s="25">
        <v>3300000</v>
      </c>
      <c r="K17" s="23">
        <v>3500000</v>
      </c>
    </row>
    <row r="18" spans="1:11" ht="14.25">
      <c r="A18" s="38" t="s">
        <v>98</v>
      </c>
      <c r="B18" s="35">
        <v>3420000</v>
      </c>
      <c r="C18" s="35">
        <v>3229000</v>
      </c>
      <c r="D18" s="35">
        <v>2896000</v>
      </c>
      <c r="E18" s="35">
        <v>3139000</v>
      </c>
      <c r="F18" s="35">
        <v>2080000</v>
      </c>
      <c r="G18" s="35">
        <v>2224000</v>
      </c>
      <c r="H18" s="35">
        <v>2245000</v>
      </c>
      <c r="I18" s="19">
        <v>2291000</v>
      </c>
      <c r="J18" s="25">
        <v>3204000</v>
      </c>
      <c r="K18" s="23">
        <v>3400000</v>
      </c>
    </row>
    <row r="19" spans="1:11" ht="14.25">
      <c r="A19" s="38" t="s">
        <v>55</v>
      </c>
      <c r="B19" s="35">
        <v>2292000</v>
      </c>
      <c r="C19" s="35">
        <v>2307000</v>
      </c>
      <c r="D19" s="35">
        <v>2280000</v>
      </c>
      <c r="E19" s="35">
        <v>2350000</v>
      </c>
      <c r="F19" s="35">
        <v>2360000</v>
      </c>
      <c r="G19" s="35">
        <v>2400000</v>
      </c>
      <c r="H19" s="35">
        <v>2353000</v>
      </c>
      <c r="I19" s="19">
        <v>2418000</v>
      </c>
      <c r="J19" s="25">
        <v>2404000</v>
      </c>
      <c r="K19" s="23">
        <v>2435000</v>
      </c>
    </row>
    <row r="20" spans="1:11" ht="14.25">
      <c r="A20" s="38" t="s">
        <v>5</v>
      </c>
      <c r="B20" s="35">
        <v>1600000</v>
      </c>
      <c r="C20" s="35">
        <v>1640000</v>
      </c>
      <c r="D20" s="35">
        <v>1861000</v>
      </c>
      <c r="E20" s="35">
        <v>1861000</v>
      </c>
      <c r="F20" s="35">
        <v>2379000</v>
      </c>
      <c r="G20" s="35">
        <v>2550000</v>
      </c>
      <c r="H20" s="35">
        <v>2500000</v>
      </c>
      <c r="I20" s="19">
        <v>2326294</v>
      </c>
      <c r="J20" s="25">
        <v>3210570</v>
      </c>
      <c r="K20" s="23">
        <v>3129734</v>
      </c>
    </row>
    <row r="21" spans="1:11" ht="14.25">
      <c r="A21" s="38" t="s">
        <v>100</v>
      </c>
      <c r="B21" s="35">
        <v>2275800</v>
      </c>
      <c r="C21" s="35">
        <v>2454900</v>
      </c>
      <c r="D21" s="35">
        <v>2567900</v>
      </c>
      <c r="E21" s="35">
        <v>2450000</v>
      </c>
      <c r="F21" s="35">
        <v>2358300</v>
      </c>
      <c r="G21" s="35">
        <v>2211500</v>
      </c>
      <c r="H21" s="35">
        <v>2067300</v>
      </c>
      <c r="I21" s="19">
        <v>1983000</v>
      </c>
      <c r="J21" s="25">
        <v>1783400</v>
      </c>
      <c r="K21" s="23">
        <v>1806900</v>
      </c>
    </row>
    <row r="22" spans="1:11" ht="14.25">
      <c r="A22" s="38" t="s">
        <v>76</v>
      </c>
      <c r="B22" s="35">
        <v>1853979</v>
      </c>
      <c r="C22" s="35">
        <v>1817700</v>
      </c>
      <c r="D22" s="35">
        <v>1797848</v>
      </c>
      <c r="E22" s="35">
        <v>1844172</v>
      </c>
      <c r="F22" s="35">
        <v>1906840</v>
      </c>
      <c r="G22" s="35">
        <v>1905900</v>
      </c>
      <c r="H22" s="35">
        <v>1910780</v>
      </c>
      <c r="I22" s="19">
        <v>1958050</v>
      </c>
      <c r="J22" s="25">
        <v>1786710</v>
      </c>
      <c r="K22" s="23">
        <v>1786710</v>
      </c>
    </row>
    <row r="23" spans="1:11" ht="14.25">
      <c r="A23" s="38" t="s">
        <v>23</v>
      </c>
      <c r="B23" s="35">
        <v>1939020</v>
      </c>
      <c r="C23" s="35">
        <v>1645213</v>
      </c>
      <c r="D23" s="35">
        <v>1650961</v>
      </c>
      <c r="E23" s="35">
        <v>1900190</v>
      </c>
      <c r="F23" s="35">
        <v>1794611</v>
      </c>
      <c r="G23" s="35">
        <v>1801080</v>
      </c>
      <c r="H23" s="35">
        <v>2019748</v>
      </c>
      <c r="I23" s="19">
        <v>1676560</v>
      </c>
      <c r="J23" s="25">
        <v>1597005</v>
      </c>
      <c r="K23" s="23">
        <v>1956051</v>
      </c>
    </row>
    <row r="24" spans="1:11" ht="14.25">
      <c r="A24" s="38" t="s">
        <v>30</v>
      </c>
      <c r="B24" s="35">
        <v>1393000</v>
      </c>
      <c r="C24" s="35">
        <v>1465000</v>
      </c>
      <c r="D24" s="35">
        <v>1502000</v>
      </c>
      <c r="E24" s="35">
        <v>1509000</v>
      </c>
      <c r="F24" s="35">
        <v>1564078</v>
      </c>
      <c r="G24" s="35">
        <v>1641000</v>
      </c>
      <c r="H24" s="35">
        <v>1653000</v>
      </c>
      <c r="I24" s="19">
        <v>1699300</v>
      </c>
      <c r="J24" s="25">
        <v>1692000</v>
      </c>
      <c r="K24" s="23">
        <v>1672599</v>
      </c>
    </row>
    <row r="25" spans="1:11" ht="14.25">
      <c r="A25" s="38" t="s">
        <v>17</v>
      </c>
      <c r="B25" s="35">
        <v>1587872</v>
      </c>
      <c r="C25" s="35">
        <v>1500000</v>
      </c>
      <c r="D25" s="35">
        <v>1500000</v>
      </c>
      <c r="E25" s="35">
        <v>1550000</v>
      </c>
      <c r="F25" s="35">
        <v>1500000</v>
      </c>
      <c r="G25" s="35">
        <v>1400000</v>
      </c>
      <c r="H25" s="35">
        <v>1700000</v>
      </c>
      <c r="I25" s="19">
        <v>1700000</v>
      </c>
      <c r="J25" s="25">
        <v>1500000</v>
      </c>
      <c r="K25" s="23">
        <v>1500000</v>
      </c>
    </row>
    <row r="26" spans="1:11" ht="14.25">
      <c r="A26" s="38" t="s">
        <v>10</v>
      </c>
      <c r="B26" s="35">
        <v>937313</v>
      </c>
      <c r="C26" s="35">
        <v>1046448</v>
      </c>
      <c r="D26" s="35">
        <v>1040842</v>
      </c>
      <c r="E26" s="35">
        <v>1146600</v>
      </c>
      <c r="F26" s="35">
        <v>1145800</v>
      </c>
      <c r="G26" s="35">
        <v>1237846</v>
      </c>
      <c r="H26" s="35">
        <v>1456612</v>
      </c>
      <c r="I26" s="19">
        <v>1925824</v>
      </c>
      <c r="J26" s="25">
        <v>1989022</v>
      </c>
      <c r="K26" s="23">
        <v>2377339</v>
      </c>
    </row>
    <row r="27" spans="1:11" ht="14.25">
      <c r="A27" s="38" t="s">
        <v>52</v>
      </c>
      <c r="B27" s="35">
        <v>722820</v>
      </c>
      <c r="C27" s="35">
        <v>761200</v>
      </c>
      <c r="D27" s="35">
        <v>790000</v>
      </c>
      <c r="E27" s="35">
        <v>810000</v>
      </c>
      <c r="F27" s="35">
        <v>830000</v>
      </c>
      <c r="G27" s="35">
        <v>840000</v>
      </c>
      <c r="H27" s="35">
        <v>880000</v>
      </c>
      <c r="I27" s="19">
        <v>900000</v>
      </c>
      <c r="J27" s="25">
        <v>910000</v>
      </c>
      <c r="K27" s="23">
        <v>920000</v>
      </c>
    </row>
    <row r="28" spans="1:11" ht="14.25">
      <c r="A28" s="38" t="s">
        <v>26</v>
      </c>
      <c r="B28" s="35">
        <v>700459</v>
      </c>
      <c r="C28" s="35">
        <v>585177</v>
      </c>
      <c r="D28" s="35">
        <v>600138</v>
      </c>
      <c r="E28" s="35">
        <v>631619</v>
      </c>
      <c r="F28" s="35">
        <v>740000</v>
      </c>
      <c r="G28" s="35">
        <v>790000</v>
      </c>
      <c r="H28" s="35">
        <v>791000</v>
      </c>
      <c r="I28" s="19">
        <v>780362</v>
      </c>
      <c r="J28" s="25">
        <v>791000</v>
      </c>
      <c r="K28" s="23">
        <v>800000</v>
      </c>
    </row>
    <row r="29" spans="1:11" ht="14.25">
      <c r="A29" s="38" t="s">
        <v>102</v>
      </c>
      <c r="B29" s="35">
        <v>520000</v>
      </c>
      <c r="C29" s="35">
        <v>570000</v>
      </c>
      <c r="D29" s="35">
        <v>560000</v>
      </c>
      <c r="E29" s="35">
        <v>620000</v>
      </c>
      <c r="F29" s="35">
        <v>600000</v>
      </c>
      <c r="G29" s="35">
        <v>590000</v>
      </c>
      <c r="H29" s="35">
        <v>620000</v>
      </c>
      <c r="I29" s="19">
        <v>702000</v>
      </c>
      <c r="J29" s="25">
        <v>816963</v>
      </c>
      <c r="K29" s="23">
        <v>850000</v>
      </c>
    </row>
    <row r="30" spans="1:11" ht="14.25">
      <c r="A30" s="38" t="s">
        <v>44</v>
      </c>
      <c r="B30" s="35">
        <v>371992</v>
      </c>
      <c r="C30" s="35">
        <v>436596</v>
      </c>
      <c r="D30" s="35">
        <v>511929</v>
      </c>
      <c r="E30" s="35">
        <v>550000</v>
      </c>
      <c r="F30" s="35">
        <v>524956</v>
      </c>
      <c r="G30" s="35">
        <v>601300</v>
      </c>
      <c r="H30" s="35">
        <v>666721</v>
      </c>
      <c r="I30" s="19">
        <v>732205</v>
      </c>
      <c r="J30" s="25">
        <v>811869</v>
      </c>
      <c r="K30" s="23">
        <v>811869</v>
      </c>
    </row>
    <row r="31" spans="1:11" ht="14.25">
      <c r="A31" s="38" t="s">
        <v>75</v>
      </c>
      <c r="B31" s="35">
        <v>381069</v>
      </c>
      <c r="C31" s="35">
        <v>410693</v>
      </c>
      <c r="D31" s="35">
        <v>386373</v>
      </c>
      <c r="E31" s="35">
        <v>438530</v>
      </c>
      <c r="F31" s="35">
        <v>512492</v>
      </c>
      <c r="G31" s="35">
        <v>547439</v>
      </c>
      <c r="H31" s="35">
        <v>702949</v>
      </c>
      <c r="I31" s="19">
        <v>752321</v>
      </c>
      <c r="J31" s="25">
        <v>884418</v>
      </c>
      <c r="K31" s="23">
        <v>862137</v>
      </c>
    </row>
    <row r="32" spans="1:11" ht="14.25">
      <c r="A32" s="38" t="s">
        <v>15</v>
      </c>
      <c r="B32" s="35">
        <v>569400</v>
      </c>
      <c r="C32" s="35">
        <v>583600</v>
      </c>
      <c r="D32" s="35">
        <v>598300</v>
      </c>
      <c r="E32" s="35">
        <v>584300</v>
      </c>
      <c r="F32" s="35">
        <v>527304</v>
      </c>
      <c r="G32" s="35">
        <v>501278</v>
      </c>
      <c r="H32" s="35">
        <v>548986</v>
      </c>
      <c r="I32" s="19">
        <v>603275</v>
      </c>
      <c r="J32" s="25">
        <v>621740</v>
      </c>
      <c r="K32" s="23">
        <v>617483</v>
      </c>
    </row>
    <row r="33" spans="1:11" ht="14.25">
      <c r="A33" s="38" t="s">
        <v>20</v>
      </c>
      <c r="B33" s="35">
        <v>547297</v>
      </c>
      <c r="C33" s="35">
        <v>585607</v>
      </c>
      <c r="D33" s="35">
        <v>580000</v>
      </c>
      <c r="E33" s="35">
        <v>575000</v>
      </c>
      <c r="F33" s="35">
        <v>517500</v>
      </c>
      <c r="G33" s="35">
        <v>491600</v>
      </c>
      <c r="H33" s="35">
        <v>526100</v>
      </c>
      <c r="I33" s="19">
        <v>578700</v>
      </c>
      <c r="J33" s="25">
        <v>607600</v>
      </c>
      <c r="K33" s="23">
        <v>559000</v>
      </c>
    </row>
    <row r="34" spans="1:11" ht="14.25">
      <c r="A34" s="38" t="s">
        <v>95</v>
      </c>
      <c r="B34" s="35">
        <v>592867</v>
      </c>
      <c r="C34" s="35">
        <v>510528</v>
      </c>
      <c r="D34" s="35">
        <v>452093</v>
      </c>
      <c r="E34" s="35">
        <v>389488</v>
      </c>
      <c r="F34" s="35">
        <v>411827</v>
      </c>
      <c r="G34" s="35">
        <v>602212</v>
      </c>
      <c r="H34" s="35">
        <v>548316</v>
      </c>
      <c r="I34" s="19">
        <v>595792</v>
      </c>
      <c r="J34" s="25">
        <v>579381</v>
      </c>
      <c r="K34" s="23">
        <v>579381</v>
      </c>
    </row>
    <row r="35" spans="1:11" ht="14.25">
      <c r="A35" s="38" t="s">
        <v>57</v>
      </c>
      <c r="B35" s="35">
        <v>410000</v>
      </c>
      <c r="C35" s="35">
        <v>420000</v>
      </c>
      <c r="D35" s="35">
        <v>430000</v>
      </c>
      <c r="E35" s="35">
        <v>435000</v>
      </c>
      <c r="F35" s="35">
        <v>440000</v>
      </c>
      <c r="G35" s="35">
        <v>440000</v>
      </c>
      <c r="H35" s="35">
        <v>400000</v>
      </c>
      <c r="I35" s="19">
        <v>400000</v>
      </c>
      <c r="J35" s="25">
        <v>400000</v>
      </c>
      <c r="K35" s="23">
        <v>400000</v>
      </c>
    </row>
    <row r="36" spans="1:11" ht="14.25">
      <c r="A36" s="38" t="s">
        <v>99</v>
      </c>
      <c r="B36" s="35">
        <v>301647</v>
      </c>
      <c r="C36" s="35">
        <v>381069</v>
      </c>
      <c r="D36" s="35">
        <v>327504</v>
      </c>
      <c r="E36" s="35">
        <v>320180</v>
      </c>
      <c r="F36" s="35">
        <v>284984</v>
      </c>
      <c r="G36" s="35">
        <v>299233</v>
      </c>
      <c r="H36" s="35">
        <v>336342</v>
      </c>
      <c r="I36" s="19">
        <v>408992</v>
      </c>
      <c r="J36" s="25">
        <v>487685</v>
      </c>
      <c r="K36" s="23">
        <v>587656</v>
      </c>
    </row>
    <row r="37" spans="1:11" ht="14.25">
      <c r="A37" s="38" t="s">
        <v>11</v>
      </c>
      <c r="B37" s="35">
        <v>393590</v>
      </c>
      <c r="C37" s="35">
        <v>414598</v>
      </c>
      <c r="D37" s="35">
        <v>370480</v>
      </c>
      <c r="E37" s="35">
        <v>361814</v>
      </c>
      <c r="F37" s="35">
        <v>292921</v>
      </c>
      <c r="G37" s="35">
        <v>295700</v>
      </c>
      <c r="H37" s="35">
        <v>311043</v>
      </c>
      <c r="I37" s="19">
        <v>348000</v>
      </c>
      <c r="J37" s="25">
        <v>357184</v>
      </c>
      <c r="K37" s="23">
        <v>400006</v>
      </c>
    </row>
    <row r="38" spans="1:11" ht="14.25">
      <c r="A38" s="38" t="s">
        <v>47</v>
      </c>
      <c r="B38" s="35">
        <v>330000</v>
      </c>
      <c r="C38" s="35">
        <v>335000</v>
      </c>
      <c r="D38" s="35">
        <v>341601</v>
      </c>
      <c r="E38" s="35">
        <v>330000</v>
      </c>
      <c r="F38" s="35">
        <v>300000</v>
      </c>
      <c r="G38" s="35">
        <v>300000</v>
      </c>
      <c r="H38" s="35">
        <v>280000</v>
      </c>
      <c r="I38" s="19">
        <v>280000</v>
      </c>
      <c r="J38" s="25">
        <v>320000</v>
      </c>
      <c r="K38" s="23">
        <v>325000</v>
      </c>
    </row>
    <row r="39" spans="1:11" ht="14.25">
      <c r="A39" s="38" t="s">
        <v>90</v>
      </c>
      <c r="B39" s="35">
        <v>378850</v>
      </c>
      <c r="C39" s="35">
        <v>366960</v>
      </c>
      <c r="D39" s="35">
        <v>302210</v>
      </c>
      <c r="E39" s="35">
        <v>319820</v>
      </c>
      <c r="F39" s="35">
        <v>298402</v>
      </c>
      <c r="G39" s="35">
        <v>288770</v>
      </c>
      <c r="H39" s="35">
        <v>270596</v>
      </c>
      <c r="I39" s="19">
        <v>249779</v>
      </c>
      <c r="J39" s="25">
        <v>257153</v>
      </c>
      <c r="K39" s="23">
        <v>257153</v>
      </c>
    </row>
    <row r="40" spans="1:11" ht="14.25">
      <c r="A40" s="38" t="s">
        <v>54</v>
      </c>
      <c r="B40" s="35">
        <v>360000</v>
      </c>
      <c r="C40" s="35">
        <v>270000</v>
      </c>
      <c r="D40" s="35">
        <v>280000</v>
      </c>
      <c r="E40" s="35">
        <v>245000</v>
      </c>
      <c r="F40" s="35">
        <v>250000</v>
      </c>
      <c r="G40" s="35">
        <v>175000</v>
      </c>
      <c r="H40" s="35">
        <v>213260</v>
      </c>
      <c r="I40" s="19">
        <v>283300</v>
      </c>
      <c r="J40" s="25">
        <v>313300</v>
      </c>
      <c r="K40" s="23">
        <v>313300</v>
      </c>
    </row>
    <row r="41" spans="1:11" ht="14.25">
      <c r="A41" s="34" t="s">
        <v>21</v>
      </c>
      <c r="B41" s="35">
        <v>350000</v>
      </c>
      <c r="C41" s="35">
        <v>270000</v>
      </c>
      <c r="D41" s="35">
        <v>195496</v>
      </c>
      <c r="E41" s="35">
        <v>190242</v>
      </c>
      <c r="F41" s="35">
        <v>195000</v>
      </c>
      <c r="G41" s="35">
        <v>267739</v>
      </c>
      <c r="H41" s="35">
        <v>267739</v>
      </c>
      <c r="I41" s="19">
        <v>279467</v>
      </c>
      <c r="J41" s="25">
        <v>275000</v>
      </c>
      <c r="K41" s="23">
        <v>275000</v>
      </c>
    </row>
    <row r="42" spans="1:11" ht="14.25">
      <c r="A42" s="38" t="s">
        <v>78</v>
      </c>
      <c r="B42" s="35">
        <v>347000</v>
      </c>
      <c r="C42" s="35">
        <v>396000</v>
      </c>
      <c r="D42" s="35">
        <v>261000</v>
      </c>
      <c r="E42" s="35">
        <v>150000</v>
      </c>
      <c r="F42" s="35">
        <v>300000</v>
      </c>
      <c r="G42" s="35">
        <v>148000</v>
      </c>
      <c r="H42" s="35">
        <v>220638</v>
      </c>
      <c r="I42" s="19">
        <v>202994</v>
      </c>
      <c r="J42" s="25">
        <v>188182</v>
      </c>
      <c r="K42" s="23">
        <v>316934</v>
      </c>
    </row>
    <row r="43" spans="1:11" ht="14.25">
      <c r="A43" s="38" t="s">
        <v>38</v>
      </c>
      <c r="B43" s="35">
        <v>210000</v>
      </c>
      <c r="C43" s="35">
        <v>222000</v>
      </c>
      <c r="D43" s="35">
        <v>230000</v>
      </c>
      <c r="E43" s="35">
        <v>207000</v>
      </c>
      <c r="F43" s="35">
        <v>211140</v>
      </c>
      <c r="G43" s="35">
        <v>215363</v>
      </c>
      <c r="H43" s="35">
        <v>215000</v>
      </c>
      <c r="I43" s="19">
        <v>218000</v>
      </c>
      <c r="J43" s="25">
        <v>220000</v>
      </c>
      <c r="K43" s="23">
        <v>225000</v>
      </c>
    </row>
    <row r="44" spans="1:11" ht="14.25">
      <c r="A44" s="38" t="s">
        <v>86</v>
      </c>
      <c r="B44" s="35">
        <v>123400</v>
      </c>
      <c r="C44" s="35">
        <v>123400</v>
      </c>
      <c r="D44" s="35">
        <v>117230</v>
      </c>
      <c r="E44" s="35">
        <v>105800</v>
      </c>
      <c r="F44" s="35">
        <v>243500</v>
      </c>
      <c r="G44" s="35">
        <v>219200</v>
      </c>
      <c r="H44" s="35">
        <v>281100</v>
      </c>
      <c r="I44" s="19">
        <v>309500</v>
      </c>
      <c r="J44" s="25">
        <v>289200</v>
      </c>
      <c r="K44" s="23">
        <v>239597</v>
      </c>
    </row>
    <row r="45" spans="1:11" ht="14.25">
      <c r="A45" s="38" t="s">
        <v>29</v>
      </c>
      <c r="B45" s="35">
        <v>190000</v>
      </c>
      <c r="C45" s="35">
        <v>229255</v>
      </c>
      <c r="D45" s="35">
        <v>258165</v>
      </c>
      <c r="E45" s="35">
        <v>192356</v>
      </c>
      <c r="F45" s="35">
        <v>155581</v>
      </c>
      <c r="G45" s="35">
        <v>183904</v>
      </c>
      <c r="H45" s="35">
        <v>217604</v>
      </c>
      <c r="I45" s="19">
        <v>189444</v>
      </c>
      <c r="J45" s="25">
        <v>190000</v>
      </c>
      <c r="K45" s="23">
        <v>190000</v>
      </c>
    </row>
    <row r="46" spans="1:11" ht="14.25">
      <c r="A46" s="38" t="s">
        <v>56</v>
      </c>
      <c r="B46" s="35">
        <v>144760</v>
      </c>
      <c r="C46" s="35">
        <v>167818</v>
      </c>
      <c r="D46" s="35">
        <v>128827</v>
      </c>
      <c r="E46" s="35">
        <v>216005</v>
      </c>
      <c r="F46" s="35">
        <v>190000</v>
      </c>
      <c r="G46" s="35">
        <v>190000</v>
      </c>
      <c r="H46" s="35">
        <v>190000</v>
      </c>
      <c r="I46" s="19">
        <v>200000</v>
      </c>
      <c r="J46" s="25">
        <v>200000</v>
      </c>
      <c r="K46" s="23">
        <v>200000</v>
      </c>
    </row>
    <row r="47" spans="1:11" ht="14.25">
      <c r="A47" s="38" t="s">
        <v>68</v>
      </c>
      <c r="B47" s="35">
        <v>141900</v>
      </c>
      <c r="C47" s="35">
        <v>160000</v>
      </c>
      <c r="D47" s="35">
        <v>170000</v>
      </c>
      <c r="E47" s="35">
        <v>170000</v>
      </c>
      <c r="F47" s="35">
        <v>180000</v>
      </c>
      <c r="G47" s="35">
        <v>180000</v>
      </c>
      <c r="H47" s="35">
        <v>190000</v>
      </c>
      <c r="I47" s="19">
        <v>190000</v>
      </c>
      <c r="J47" s="25">
        <v>200000</v>
      </c>
      <c r="K47" s="23">
        <v>230000</v>
      </c>
    </row>
    <row r="48" spans="1:11" ht="14.25">
      <c r="A48" s="38" t="s">
        <v>7</v>
      </c>
      <c r="B48" s="35">
        <v>140000</v>
      </c>
      <c r="C48" s="35">
        <v>150000</v>
      </c>
      <c r="D48" s="35">
        <v>150000</v>
      </c>
      <c r="E48" s="35">
        <v>150000</v>
      </c>
      <c r="F48" s="35">
        <v>150000</v>
      </c>
      <c r="G48" s="35">
        <v>160000</v>
      </c>
      <c r="H48" s="35">
        <v>160000</v>
      </c>
      <c r="I48" s="19">
        <v>160000</v>
      </c>
      <c r="J48" s="25">
        <v>160000</v>
      </c>
      <c r="K48" s="23">
        <v>165000</v>
      </c>
    </row>
    <row r="49" spans="1:11" ht="14.25">
      <c r="A49" s="38" t="s">
        <v>103</v>
      </c>
      <c r="B49" s="35">
        <v>95000</v>
      </c>
      <c r="C49" s="35">
        <v>100000</v>
      </c>
      <c r="D49" s="35">
        <v>120000</v>
      </c>
      <c r="E49" s="35">
        <v>130000</v>
      </c>
      <c r="F49" s="35">
        <v>130000</v>
      </c>
      <c r="G49" s="35">
        <v>150000</v>
      </c>
      <c r="H49" s="35">
        <v>150000</v>
      </c>
      <c r="I49" s="19">
        <v>160000</v>
      </c>
      <c r="J49" s="25">
        <v>165000</v>
      </c>
      <c r="K49" s="23">
        <v>170000</v>
      </c>
    </row>
    <row r="50" spans="1:11" ht="14.25">
      <c r="A50" s="38" t="s">
        <v>32</v>
      </c>
      <c r="B50" s="35">
        <v>132027</v>
      </c>
      <c r="C50" s="35">
        <v>137422</v>
      </c>
      <c r="D50" s="35">
        <v>143779</v>
      </c>
      <c r="E50" s="35">
        <v>93922</v>
      </c>
      <c r="F50" s="35">
        <v>98786</v>
      </c>
      <c r="G50" s="35">
        <v>136821</v>
      </c>
      <c r="H50" s="35">
        <v>129844</v>
      </c>
      <c r="I50" s="19">
        <v>96961</v>
      </c>
      <c r="J50" s="25">
        <v>126469</v>
      </c>
      <c r="K50" s="23">
        <v>126530</v>
      </c>
    </row>
    <row r="51" spans="1:11" ht="14.25">
      <c r="A51" s="38" t="s">
        <v>2</v>
      </c>
      <c r="B51" s="35">
        <v>134245</v>
      </c>
      <c r="C51" s="35">
        <v>90279</v>
      </c>
      <c r="D51" s="35">
        <v>76258</v>
      </c>
      <c r="E51" s="35">
        <v>76337</v>
      </c>
      <c r="F51" s="35">
        <v>77490</v>
      </c>
      <c r="G51" s="35">
        <v>75683</v>
      </c>
      <c r="H51" s="35">
        <v>76790</v>
      </c>
      <c r="I51" s="19">
        <v>138172</v>
      </c>
      <c r="J51" s="25">
        <v>74410</v>
      </c>
      <c r="K51" s="23">
        <v>319317</v>
      </c>
    </row>
    <row r="52" spans="1:11" ht="14.25">
      <c r="A52" s="38" t="s">
        <v>73</v>
      </c>
      <c r="B52" s="35">
        <v>111900</v>
      </c>
      <c r="C52" s="35">
        <v>112000</v>
      </c>
      <c r="D52" s="35">
        <v>113000</v>
      </c>
      <c r="E52" s="35">
        <v>112000</v>
      </c>
      <c r="F52" s="35">
        <v>112000</v>
      </c>
      <c r="G52" s="35">
        <v>112000</v>
      </c>
      <c r="H52" s="35">
        <v>112000</v>
      </c>
      <c r="I52" s="19">
        <v>112000</v>
      </c>
      <c r="J52" s="25">
        <v>112000</v>
      </c>
      <c r="K52" s="23">
        <v>112000</v>
      </c>
    </row>
    <row r="53" spans="1:11" ht="14.25">
      <c r="A53" s="38" t="s">
        <v>28</v>
      </c>
      <c r="B53" s="35">
        <v>65000</v>
      </c>
      <c r="C53" s="35">
        <v>83610</v>
      </c>
      <c r="D53" s="35">
        <v>72060</v>
      </c>
      <c r="E53" s="35">
        <v>65505</v>
      </c>
      <c r="F53" s="35">
        <v>110000</v>
      </c>
      <c r="G53" s="35">
        <v>125000</v>
      </c>
      <c r="H53" s="35">
        <v>145000</v>
      </c>
      <c r="I53" s="19">
        <v>140000</v>
      </c>
      <c r="J53" s="25">
        <v>141000</v>
      </c>
      <c r="K53" s="23">
        <v>119470</v>
      </c>
    </row>
    <row r="54" spans="1:11" ht="14.25">
      <c r="A54" s="38" t="s">
        <v>16</v>
      </c>
      <c r="B54" s="35">
        <v>60000</v>
      </c>
      <c r="C54" s="35">
        <v>56000</v>
      </c>
      <c r="D54" s="35">
        <v>150000</v>
      </c>
      <c r="E54" s="35">
        <v>51292</v>
      </c>
      <c r="F54" s="35">
        <v>65000</v>
      </c>
      <c r="G54" s="35">
        <v>81950</v>
      </c>
      <c r="H54" s="35">
        <v>69656</v>
      </c>
      <c r="I54" s="19">
        <v>69382</v>
      </c>
      <c r="J54" s="25">
        <v>66534</v>
      </c>
      <c r="K54" s="23">
        <v>67500</v>
      </c>
    </row>
    <row r="55" spans="1:11" ht="14.25">
      <c r="A55" s="38" t="s">
        <v>53</v>
      </c>
      <c r="B55" s="35">
        <v>65000</v>
      </c>
      <c r="C55" s="35">
        <v>66000</v>
      </c>
      <c r="D55" s="35">
        <v>67000</v>
      </c>
      <c r="E55" s="35">
        <v>68000</v>
      </c>
      <c r="F55" s="35">
        <v>68000</v>
      </c>
      <c r="G55" s="35">
        <v>68500</v>
      </c>
      <c r="H55" s="35">
        <v>70000</v>
      </c>
      <c r="I55" s="19">
        <v>70000</v>
      </c>
      <c r="J55" s="25">
        <v>70000</v>
      </c>
      <c r="K55" s="23">
        <v>70000</v>
      </c>
    </row>
    <row r="56" spans="1:11" ht="14.25">
      <c r="A56" s="38" t="s">
        <v>65</v>
      </c>
      <c r="B56" s="35">
        <v>52644</v>
      </c>
      <c r="C56" s="35">
        <v>56563</v>
      </c>
      <c r="D56" s="35">
        <v>40688</v>
      </c>
      <c r="E56" s="35">
        <v>67894</v>
      </c>
      <c r="F56" s="35">
        <v>65717</v>
      </c>
      <c r="G56" s="35">
        <v>67894</v>
      </c>
      <c r="H56" s="35">
        <v>77148</v>
      </c>
      <c r="I56" s="19">
        <v>80000</v>
      </c>
      <c r="J56" s="25">
        <v>81302</v>
      </c>
      <c r="K56" s="23">
        <v>88144</v>
      </c>
    </row>
    <row r="57" spans="1:11" ht="14.25">
      <c r="A57" s="38" t="s">
        <v>67</v>
      </c>
      <c r="B57" s="35">
        <v>53000</v>
      </c>
      <c r="C57" s="35">
        <v>52000</v>
      </c>
      <c r="D57" s="35">
        <v>51000</v>
      </c>
      <c r="E57" s="35">
        <v>52000</v>
      </c>
      <c r="F57" s="35">
        <v>51000</v>
      </c>
      <c r="G57" s="35">
        <v>51500</v>
      </c>
      <c r="H57" s="35">
        <v>52000</v>
      </c>
      <c r="I57" s="19">
        <v>53000</v>
      </c>
      <c r="J57" s="25">
        <v>51000</v>
      </c>
      <c r="K57" s="23">
        <v>51500</v>
      </c>
    </row>
    <row r="58" spans="1:11" ht="14.25">
      <c r="A58" s="38" t="s">
        <v>84</v>
      </c>
      <c r="B58" s="35">
        <v>69278</v>
      </c>
      <c r="C58" s="35">
        <v>24519</v>
      </c>
      <c r="D58" s="35">
        <v>45943</v>
      </c>
      <c r="E58" s="35">
        <v>43450</v>
      </c>
      <c r="F58" s="35">
        <v>76915</v>
      </c>
      <c r="G58" s="35">
        <v>55515</v>
      </c>
      <c r="H58" s="35">
        <v>36985</v>
      </c>
      <c r="I58" s="19">
        <v>46564</v>
      </c>
      <c r="J58" s="25">
        <v>65608</v>
      </c>
      <c r="K58" s="23">
        <v>42117</v>
      </c>
    </row>
    <row r="59" spans="1:11" ht="14.25">
      <c r="A59" s="38" t="s">
        <v>24</v>
      </c>
      <c r="B59" s="35">
        <v>45470</v>
      </c>
      <c r="C59" s="35">
        <v>45150</v>
      </c>
      <c r="D59" s="35">
        <v>46840</v>
      </c>
      <c r="E59" s="35">
        <v>47540</v>
      </c>
      <c r="F59" s="35">
        <v>48250</v>
      </c>
      <c r="G59" s="35">
        <v>49000</v>
      </c>
      <c r="H59" s="35">
        <v>49700</v>
      </c>
      <c r="I59" s="19">
        <v>50700</v>
      </c>
      <c r="J59" s="25">
        <v>51900</v>
      </c>
      <c r="K59" s="23">
        <v>53000</v>
      </c>
    </row>
    <row r="60" spans="1:11" ht="14.25">
      <c r="A60" s="38" t="s">
        <v>89</v>
      </c>
      <c r="B60" s="35">
        <v>46000</v>
      </c>
      <c r="C60" s="35">
        <v>45000</v>
      </c>
      <c r="D60" s="35">
        <v>40000</v>
      </c>
      <c r="E60" s="35">
        <v>40000</v>
      </c>
      <c r="F60" s="35">
        <v>35000</v>
      </c>
      <c r="G60" s="35">
        <v>45000</v>
      </c>
      <c r="H60" s="35">
        <v>50000</v>
      </c>
      <c r="I60" s="19">
        <v>55000</v>
      </c>
      <c r="J60" s="25">
        <v>60000</v>
      </c>
      <c r="K60" s="23">
        <v>65000</v>
      </c>
    </row>
    <row r="61" spans="1:11" ht="14.25">
      <c r="A61" s="38" t="s">
        <v>34</v>
      </c>
      <c r="B61" s="35">
        <v>45000</v>
      </c>
      <c r="C61" s="35">
        <v>46000</v>
      </c>
      <c r="D61" s="35">
        <v>47000</v>
      </c>
      <c r="E61" s="35">
        <v>47000</v>
      </c>
      <c r="F61" s="35">
        <v>47000</v>
      </c>
      <c r="G61" s="35">
        <v>47000</v>
      </c>
      <c r="H61" s="35">
        <v>48000</v>
      </c>
      <c r="I61" s="19">
        <v>45000</v>
      </c>
      <c r="J61" s="25">
        <v>43000</v>
      </c>
      <c r="K61" s="23">
        <v>45000</v>
      </c>
    </row>
    <row r="62" spans="1:11" ht="14.25">
      <c r="A62" s="38" t="s">
        <v>33</v>
      </c>
      <c r="B62" s="35">
        <v>28600</v>
      </c>
      <c r="C62" s="35">
        <v>32080</v>
      </c>
      <c r="D62" s="35">
        <v>44900</v>
      </c>
      <c r="E62" s="35">
        <v>42000</v>
      </c>
      <c r="F62" s="35">
        <v>47909</v>
      </c>
      <c r="G62" s="35">
        <v>32495</v>
      </c>
      <c r="H62" s="35">
        <v>29663</v>
      </c>
      <c r="I62" s="19">
        <v>29600</v>
      </c>
      <c r="J62" s="25">
        <v>11318</v>
      </c>
      <c r="K62" s="23">
        <v>30000</v>
      </c>
    </row>
    <row r="63" spans="1:11" ht="14.25">
      <c r="A63" s="38" t="s">
        <v>72</v>
      </c>
      <c r="B63" s="35">
        <v>29965</v>
      </c>
      <c r="C63" s="35">
        <v>30364</v>
      </c>
      <c r="D63" s="35">
        <v>30768</v>
      </c>
      <c r="E63" s="35">
        <v>31000</v>
      </c>
      <c r="F63" s="35">
        <v>31591</v>
      </c>
      <c r="G63" s="35">
        <v>32012</v>
      </c>
      <c r="H63" s="35">
        <v>32437</v>
      </c>
      <c r="I63" s="19">
        <v>30500</v>
      </c>
      <c r="J63" s="25">
        <v>30309</v>
      </c>
      <c r="K63" s="23">
        <v>30309</v>
      </c>
    </row>
    <row r="64" spans="1:11" ht="14.25">
      <c r="A64" s="38" t="s">
        <v>46</v>
      </c>
      <c r="B64" s="35">
        <v>21800</v>
      </c>
      <c r="C64" s="35">
        <v>31600</v>
      </c>
      <c r="D64" s="35">
        <v>30800</v>
      </c>
      <c r="E64" s="35">
        <v>30100</v>
      </c>
      <c r="F64" s="35">
        <v>29200</v>
      </c>
      <c r="G64" s="35">
        <v>35100</v>
      </c>
      <c r="H64" s="35">
        <v>35250</v>
      </c>
      <c r="I64" s="19">
        <v>27747</v>
      </c>
      <c r="J64" s="25">
        <v>25957</v>
      </c>
      <c r="K64" s="23">
        <v>25957</v>
      </c>
    </row>
    <row r="65" spans="1:11" ht="14.25">
      <c r="A65" s="38" t="s">
        <v>96</v>
      </c>
      <c r="B65" s="35">
        <v>27000</v>
      </c>
      <c r="C65" s="35">
        <v>24051</v>
      </c>
      <c r="D65" s="35">
        <v>28861</v>
      </c>
      <c r="E65" s="35">
        <v>28000</v>
      </c>
      <c r="F65" s="35">
        <v>28000</v>
      </c>
      <c r="G65" s="35">
        <v>28000</v>
      </c>
      <c r="H65" s="35">
        <v>28000</v>
      </c>
      <c r="I65" s="19">
        <v>28000</v>
      </c>
      <c r="J65" s="25">
        <v>28000</v>
      </c>
      <c r="K65" s="23">
        <v>28000</v>
      </c>
    </row>
    <row r="66" spans="1:11" ht="14.25">
      <c r="A66" s="38" t="s">
        <v>35</v>
      </c>
      <c r="B66" s="35">
        <v>23526</v>
      </c>
      <c r="C66" s="35">
        <v>13328</v>
      </c>
      <c r="D66" s="35">
        <v>8064</v>
      </c>
      <c r="E66" s="35">
        <v>8944</v>
      </c>
      <c r="F66" s="35">
        <v>15751</v>
      </c>
      <c r="G66" s="35">
        <v>25564</v>
      </c>
      <c r="H66" s="35">
        <v>40427</v>
      </c>
      <c r="I66" s="19">
        <v>50336</v>
      </c>
      <c r="J66" s="25">
        <v>27136</v>
      </c>
      <c r="K66" s="23">
        <v>27136</v>
      </c>
    </row>
    <row r="67" spans="1:11" ht="14.25">
      <c r="A67" s="38" t="s">
        <v>51</v>
      </c>
      <c r="B67" s="35">
        <v>11803</v>
      </c>
      <c r="C67" s="35">
        <v>12111</v>
      </c>
      <c r="D67" s="35">
        <v>15300</v>
      </c>
      <c r="E67" s="35">
        <v>21054</v>
      </c>
      <c r="F67" s="35">
        <v>19011</v>
      </c>
      <c r="G67" s="35">
        <v>17447</v>
      </c>
      <c r="H67" s="35">
        <v>20369</v>
      </c>
      <c r="I67" s="19">
        <v>13713</v>
      </c>
      <c r="J67" s="25">
        <v>14972</v>
      </c>
      <c r="K67" s="23">
        <v>14972</v>
      </c>
    </row>
    <row r="68" spans="1:11" ht="14.25">
      <c r="A68" s="38" t="s">
        <v>36</v>
      </c>
      <c r="B68" s="35">
        <v>18967</v>
      </c>
      <c r="C68" s="35">
        <v>18967</v>
      </c>
      <c r="D68" s="35">
        <v>23350</v>
      </c>
      <c r="E68" s="35">
        <v>27850</v>
      </c>
      <c r="F68" s="35">
        <v>17770</v>
      </c>
      <c r="G68" s="35">
        <v>10375</v>
      </c>
      <c r="H68" s="35">
        <v>10375</v>
      </c>
      <c r="I68" s="19">
        <v>10375</v>
      </c>
      <c r="J68" s="25">
        <v>10375</v>
      </c>
      <c r="K68" s="23">
        <v>10375</v>
      </c>
    </row>
    <row r="69" spans="1:11" ht="14.25">
      <c r="A69" s="38" t="s">
        <v>45</v>
      </c>
      <c r="B69" s="35">
        <v>17491</v>
      </c>
      <c r="C69" s="35">
        <v>11869</v>
      </c>
      <c r="D69" s="35">
        <v>14680</v>
      </c>
      <c r="E69" s="35">
        <v>14680</v>
      </c>
      <c r="F69" s="35">
        <v>14831</v>
      </c>
      <c r="G69" s="35">
        <v>14721</v>
      </c>
      <c r="H69" s="35">
        <v>16500</v>
      </c>
      <c r="I69" s="19">
        <v>16200</v>
      </c>
      <c r="J69" s="25">
        <v>16500</v>
      </c>
      <c r="K69" s="23">
        <v>16500</v>
      </c>
    </row>
    <row r="70" spans="1:11" ht="14.25">
      <c r="A70" s="38" t="s">
        <v>43</v>
      </c>
      <c r="B70" s="35">
        <v>15700</v>
      </c>
      <c r="C70" s="35">
        <v>14000</v>
      </c>
      <c r="D70" s="35">
        <v>14700</v>
      </c>
      <c r="E70" s="35">
        <v>15585</v>
      </c>
      <c r="F70" s="35">
        <v>14502</v>
      </c>
      <c r="G70" s="35">
        <v>15952</v>
      </c>
      <c r="H70" s="35">
        <v>15640</v>
      </c>
      <c r="I70" s="19">
        <v>15640</v>
      </c>
      <c r="J70" s="25">
        <v>15000</v>
      </c>
      <c r="K70" s="23">
        <v>16000</v>
      </c>
    </row>
    <row r="71" spans="1:11" ht="14.25">
      <c r="A71" s="38" t="s">
        <v>48</v>
      </c>
      <c r="B71" s="35">
        <v>7968</v>
      </c>
      <c r="C71" s="35">
        <v>8215</v>
      </c>
      <c r="D71" s="35">
        <v>8491</v>
      </c>
      <c r="E71" s="35">
        <v>8772</v>
      </c>
      <c r="F71" s="35">
        <v>8727</v>
      </c>
      <c r="G71" s="35">
        <v>8730</v>
      </c>
      <c r="H71" s="35">
        <v>8750</v>
      </c>
      <c r="I71" s="19">
        <v>9451</v>
      </c>
      <c r="J71" s="25">
        <v>10081</v>
      </c>
      <c r="K71" s="23">
        <v>10030</v>
      </c>
    </row>
    <row r="72" spans="1:11" ht="14.25">
      <c r="A72" s="38" t="s">
        <v>91</v>
      </c>
      <c r="B72" s="35">
        <v>6000</v>
      </c>
      <c r="C72" s="35">
        <v>8000</v>
      </c>
      <c r="D72" s="35">
        <v>8500</v>
      </c>
      <c r="E72" s="35">
        <v>8000</v>
      </c>
      <c r="F72" s="35">
        <v>8500</v>
      </c>
      <c r="G72" s="35">
        <v>9000</v>
      </c>
      <c r="H72" s="35">
        <v>9500</v>
      </c>
      <c r="I72" s="19">
        <v>9800</v>
      </c>
      <c r="J72" s="25">
        <v>9900</v>
      </c>
      <c r="K72" s="23">
        <v>10000</v>
      </c>
    </row>
    <row r="73" spans="1:11" ht="14.25">
      <c r="A73" s="38" t="s">
        <v>39</v>
      </c>
      <c r="B73" s="35">
        <v>6000</v>
      </c>
      <c r="C73" s="35">
        <v>6000</v>
      </c>
      <c r="D73" s="35">
        <v>6000</v>
      </c>
      <c r="E73" s="35">
        <v>6000</v>
      </c>
      <c r="F73" s="35">
        <v>6000</v>
      </c>
      <c r="G73" s="35">
        <v>6000</v>
      </c>
      <c r="H73" s="35">
        <v>6000</v>
      </c>
      <c r="I73" s="19">
        <v>6000</v>
      </c>
      <c r="J73" s="25">
        <v>6000</v>
      </c>
      <c r="K73" s="23">
        <v>6000</v>
      </c>
    </row>
    <row r="74" spans="1:11" ht="14.25">
      <c r="A74" s="38" t="s">
        <v>63</v>
      </c>
      <c r="B74" s="35"/>
      <c r="C74" s="39"/>
      <c r="D74" s="35"/>
      <c r="E74" s="35"/>
      <c r="F74" s="35"/>
      <c r="G74" s="35">
        <v>11800</v>
      </c>
      <c r="H74" s="35">
        <v>11800</v>
      </c>
      <c r="I74" s="19">
        <v>11800</v>
      </c>
      <c r="J74" s="25">
        <v>11800</v>
      </c>
      <c r="K74" s="23">
        <v>11800</v>
      </c>
    </row>
    <row r="75" spans="1:11" ht="14.25">
      <c r="A75" s="38" t="s">
        <v>71</v>
      </c>
      <c r="B75" s="35">
        <v>11200</v>
      </c>
      <c r="C75" s="35">
        <v>11400</v>
      </c>
      <c r="D75" s="35">
        <v>11600</v>
      </c>
      <c r="E75" s="35">
        <v>11800</v>
      </c>
      <c r="F75" s="35">
        <v>11800</v>
      </c>
      <c r="G75" s="39"/>
      <c r="H75" s="39"/>
      <c r="I75" s="26"/>
      <c r="J75" s="27"/>
      <c r="K75" s="28"/>
    </row>
    <row r="76" spans="1:11" ht="14.25">
      <c r="A76" s="38" t="s">
        <v>37</v>
      </c>
      <c r="B76" s="35">
        <v>5500</v>
      </c>
      <c r="C76" s="35">
        <v>5500</v>
      </c>
      <c r="D76" s="35">
        <v>5500</v>
      </c>
      <c r="E76" s="35">
        <v>5500</v>
      </c>
      <c r="F76" s="35">
        <v>5500</v>
      </c>
      <c r="G76" s="35">
        <v>5500</v>
      </c>
      <c r="H76" s="35">
        <v>5500</v>
      </c>
      <c r="I76" s="19">
        <v>5500</v>
      </c>
      <c r="J76" s="25">
        <v>5500</v>
      </c>
      <c r="K76" s="23">
        <v>5500</v>
      </c>
    </row>
    <row r="77" spans="1:11" ht="14.25">
      <c r="A77" s="34" t="s">
        <v>92</v>
      </c>
      <c r="B77" s="36">
        <v>2450</v>
      </c>
      <c r="C77" s="36">
        <v>3058</v>
      </c>
      <c r="D77" s="36">
        <v>3517</v>
      </c>
      <c r="E77" s="36">
        <v>5000</v>
      </c>
      <c r="F77" s="36">
        <v>6375</v>
      </c>
      <c r="G77" s="36">
        <v>7000</v>
      </c>
      <c r="H77" s="36">
        <v>9900</v>
      </c>
      <c r="I77" s="71">
        <v>5000</v>
      </c>
      <c r="J77" s="72">
        <v>5000</v>
      </c>
      <c r="K77" s="23">
        <v>4000</v>
      </c>
    </row>
    <row r="78" spans="1:11" ht="14.25">
      <c r="A78" s="34" t="s">
        <v>62</v>
      </c>
      <c r="B78" s="35">
        <v>3073</v>
      </c>
      <c r="C78" s="39">
        <v>386</v>
      </c>
      <c r="D78" s="35">
        <v>1342</v>
      </c>
      <c r="E78" s="35">
        <v>1128</v>
      </c>
      <c r="F78" s="35">
        <v>3334</v>
      </c>
      <c r="G78" s="35">
        <v>1688</v>
      </c>
      <c r="H78" s="35">
        <v>1127</v>
      </c>
      <c r="I78" s="19">
        <v>5454</v>
      </c>
      <c r="J78" s="25">
        <v>11096</v>
      </c>
      <c r="K78" s="23">
        <v>11096</v>
      </c>
    </row>
    <row r="79" spans="1:11" ht="14.25">
      <c r="A79" s="38" t="s">
        <v>59</v>
      </c>
      <c r="B79" s="35">
        <v>1102</v>
      </c>
      <c r="C79" s="35">
        <v>1123</v>
      </c>
      <c r="D79" s="35">
        <v>1147</v>
      </c>
      <c r="E79" s="35">
        <v>1172</v>
      </c>
      <c r="F79" s="35">
        <v>1197</v>
      </c>
      <c r="G79" s="35">
        <v>1222</v>
      </c>
      <c r="H79" s="35">
        <v>1800</v>
      </c>
      <c r="I79" s="19">
        <v>5000</v>
      </c>
      <c r="J79" s="25">
        <v>10480</v>
      </c>
      <c r="K79" s="23">
        <v>10480</v>
      </c>
    </row>
    <row r="80" spans="1:11" ht="14.25">
      <c r="A80" s="38" t="s">
        <v>27</v>
      </c>
      <c r="B80" s="35">
        <v>4000</v>
      </c>
      <c r="C80" s="35">
        <v>3800</v>
      </c>
      <c r="D80" s="35">
        <v>3990</v>
      </c>
      <c r="E80" s="35">
        <v>3500</v>
      </c>
      <c r="F80" s="35">
        <v>3700</v>
      </c>
      <c r="G80" s="35">
        <v>3400</v>
      </c>
      <c r="H80" s="35">
        <v>3000</v>
      </c>
      <c r="I80" s="19">
        <v>2500</v>
      </c>
      <c r="J80" s="25">
        <v>3000</v>
      </c>
      <c r="K80" s="23">
        <v>3000</v>
      </c>
    </row>
    <row r="81" spans="1:11" ht="14.25">
      <c r="A81" s="38" t="s">
        <v>18</v>
      </c>
      <c r="B81" s="35">
        <v>5000</v>
      </c>
      <c r="C81" s="35">
        <v>3400</v>
      </c>
      <c r="D81" s="35">
        <v>1500</v>
      </c>
      <c r="E81" s="35">
        <v>1900</v>
      </c>
      <c r="F81" s="35">
        <v>1500</v>
      </c>
      <c r="G81" s="35">
        <v>3200</v>
      </c>
      <c r="H81" s="35">
        <v>3060</v>
      </c>
      <c r="I81" s="19">
        <v>3000</v>
      </c>
      <c r="J81" s="25">
        <v>3000</v>
      </c>
      <c r="K81" s="23">
        <v>3000</v>
      </c>
    </row>
    <row r="82" spans="1:11" ht="14.25">
      <c r="A82" s="38" t="s">
        <v>83</v>
      </c>
      <c r="B82" s="35">
        <v>2500</v>
      </c>
      <c r="C82" s="35">
        <v>1000</v>
      </c>
      <c r="D82" s="35">
        <v>1200</v>
      </c>
      <c r="E82" s="35">
        <v>1380</v>
      </c>
      <c r="F82" s="35">
        <v>2500</v>
      </c>
      <c r="G82" s="35">
        <v>2500</v>
      </c>
      <c r="H82" s="35">
        <v>3200</v>
      </c>
      <c r="I82" s="19">
        <v>4590</v>
      </c>
      <c r="J82" s="25">
        <v>4700</v>
      </c>
      <c r="K82" s="23">
        <v>4840</v>
      </c>
    </row>
    <row r="83" spans="1:11" ht="14.25">
      <c r="A83" s="38" t="s">
        <v>66</v>
      </c>
      <c r="B83" s="35">
        <v>2000</v>
      </c>
      <c r="C83" s="35">
        <v>1700</v>
      </c>
      <c r="D83" s="35">
        <v>2800</v>
      </c>
      <c r="E83" s="35">
        <v>2700</v>
      </c>
      <c r="F83" s="35">
        <v>2700</v>
      </c>
      <c r="G83" s="35">
        <v>2800</v>
      </c>
      <c r="H83" s="35">
        <v>2800</v>
      </c>
      <c r="I83" s="19">
        <v>2800</v>
      </c>
      <c r="J83" s="25">
        <v>2800</v>
      </c>
      <c r="K83" s="23">
        <v>2800</v>
      </c>
    </row>
    <row r="84" spans="1:11" ht="14.25">
      <c r="A84" s="38" t="s">
        <v>101</v>
      </c>
      <c r="B84" s="35">
        <v>2400</v>
      </c>
      <c r="C84" s="35">
        <v>2400</v>
      </c>
      <c r="D84" s="35">
        <v>2400</v>
      </c>
      <c r="E84" s="35">
        <v>2400</v>
      </c>
      <c r="F84" s="35">
        <v>2400</v>
      </c>
      <c r="G84" s="35">
        <v>2400</v>
      </c>
      <c r="H84" s="35">
        <v>2400</v>
      </c>
      <c r="I84" s="19">
        <v>2400</v>
      </c>
      <c r="J84" s="25">
        <v>2400</v>
      </c>
      <c r="K84" s="23">
        <v>2400</v>
      </c>
    </row>
    <row r="85" spans="1:11" ht="14.25">
      <c r="A85" s="38" t="s">
        <v>14</v>
      </c>
      <c r="B85" s="35">
        <v>4440</v>
      </c>
      <c r="C85" s="35">
        <v>3000</v>
      </c>
      <c r="D85" s="35">
        <v>1500</v>
      </c>
      <c r="E85" s="39">
        <v>500</v>
      </c>
      <c r="F85" s="35">
        <v>1000</v>
      </c>
      <c r="G85" s="35">
        <v>2000</v>
      </c>
      <c r="H85" s="35">
        <v>2000</v>
      </c>
      <c r="I85" s="19">
        <v>2000</v>
      </c>
      <c r="J85" s="25">
        <v>2000</v>
      </c>
      <c r="K85" s="23">
        <v>2000</v>
      </c>
    </row>
    <row r="86" spans="1:11" ht="14.25">
      <c r="A86" s="38" t="s">
        <v>79</v>
      </c>
      <c r="B86" s="35">
        <v>2100</v>
      </c>
      <c r="C86" s="35">
        <v>2000</v>
      </c>
      <c r="D86" s="35">
        <v>1563</v>
      </c>
      <c r="E86" s="35">
        <v>1281</v>
      </c>
      <c r="F86" s="35">
        <v>2000</v>
      </c>
      <c r="G86" s="35">
        <v>2000</v>
      </c>
      <c r="H86" s="35">
        <v>1667</v>
      </c>
      <c r="I86" s="19">
        <v>1800</v>
      </c>
      <c r="J86" s="25">
        <v>1800</v>
      </c>
      <c r="K86" s="23">
        <v>1800</v>
      </c>
    </row>
    <row r="87" spans="1:11" ht="14.25">
      <c r="A87" s="38" t="s">
        <v>88</v>
      </c>
      <c r="B87" s="35">
        <v>1350</v>
      </c>
      <c r="C87" s="35">
        <v>1400</v>
      </c>
      <c r="D87" s="35">
        <v>1500</v>
      </c>
      <c r="E87" s="35">
        <v>1600</v>
      </c>
      <c r="F87" s="35">
        <v>1700</v>
      </c>
      <c r="G87" s="35">
        <v>1800</v>
      </c>
      <c r="H87" s="35">
        <v>1900</v>
      </c>
      <c r="I87" s="19">
        <v>2000</v>
      </c>
      <c r="J87" s="25">
        <v>2000</v>
      </c>
      <c r="K87" s="23">
        <v>2000</v>
      </c>
    </row>
    <row r="88" spans="1:11" ht="14.25">
      <c r="A88" s="38" t="s">
        <v>42</v>
      </c>
      <c r="B88" s="35">
        <v>1654</v>
      </c>
      <c r="C88" s="35">
        <v>1677</v>
      </c>
      <c r="D88" s="35">
        <v>1684</v>
      </c>
      <c r="E88" s="35">
        <v>1593</v>
      </c>
      <c r="F88" s="35">
        <v>1593</v>
      </c>
      <c r="G88" s="35">
        <v>1361</v>
      </c>
      <c r="H88" s="35">
        <v>1445</v>
      </c>
      <c r="I88" s="19">
        <v>1460</v>
      </c>
      <c r="J88" s="25">
        <v>1460</v>
      </c>
      <c r="K88" s="23">
        <v>1460</v>
      </c>
    </row>
    <row r="89" spans="1:11" ht="14.25">
      <c r="A89" s="38" t="s">
        <v>13</v>
      </c>
      <c r="B89" s="35">
        <v>1000</v>
      </c>
      <c r="C89" s="35">
        <v>1000</v>
      </c>
      <c r="D89" s="35">
        <v>1200</v>
      </c>
      <c r="E89" s="35">
        <v>1200</v>
      </c>
      <c r="F89" s="35">
        <v>1400</v>
      </c>
      <c r="G89" s="35">
        <v>1400</v>
      </c>
      <c r="H89" s="35">
        <v>1500</v>
      </c>
      <c r="I89" s="19">
        <v>1500</v>
      </c>
      <c r="J89" s="25">
        <v>1500</v>
      </c>
      <c r="K89" s="23">
        <v>1500</v>
      </c>
    </row>
    <row r="90" spans="1:11" ht="14.25">
      <c r="A90" s="38" t="s">
        <v>77</v>
      </c>
      <c r="B90" s="35">
        <v>2377</v>
      </c>
      <c r="C90" s="35">
        <v>2540</v>
      </c>
      <c r="D90" s="35">
        <v>2041</v>
      </c>
      <c r="E90" s="35">
        <v>1170</v>
      </c>
      <c r="F90" s="39">
        <v>789</v>
      </c>
      <c r="G90" s="39">
        <v>590</v>
      </c>
      <c r="H90" s="39">
        <v>386</v>
      </c>
      <c r="I90" s="26">
        <v>281</v>
      </c>
      <c r="J90" s="27">
        <v>281</v>
      </c>
      <c r="K90" s="28">
        <v>281</v>
      </c>
    </row>
    <row r="91" spans="1:11" ht="14.25">
      <c r="A91" s="38" t="s">
        <v>97</v>
      </c>
      <c r="B91" s="39">
        <v>794</v>
      </c>
      <c r="C91" s="35">
        <v>1107</v>
      </c>
      <c r="D91" s="39">
        <v>530</v>
      </c>
      <c r="E91" s="39">
        <v>954</v>
      </c>
      <c r="F91" s="39">
        <v>933</v>
      </c>
      <c r="G91" s="39">
        <v>696</v>
      </c>
      <c r="H91" s="35">
        <v>1430</v>
      </c>
      <c r="I91" s="19">
        <v>1400</v>
      </c>
      <c r="J91" s="25">
        <v>1400</v>
      </c>
      <c r="K91" s="23">
        <v>1400</v>
      </c>
    </row>
    <row r="92" spans="1:11" ht="14.25">
      <c r="A92" s="38" t="s">
        <v>9</v>
      </c>
      <c r="B92" s="35">
        <v>1150</v>
      </c>
      <c r="C92" s="35">
        <v>1242</v>
      </c>
      <c r="D92" s="35">
        <v>2430</v>
      </c>
      <c r="E92" s="39">
        <v>693</v>
      </c>
      <c r="F92" s="39">
        <v>411</v>
      </c>
      <c r="G92" s="39">
        <v>818</v>
      </c>
      <c r="H92" s="39">
        <v>820</v>
      </c>
      <c r="I92" s="26">
        <v>820</v>
      </c>
      <c r="J92" s="27">
        <v>820</v>
      </c>
      <c r="K92" s="28">
        <v>820</v>
      </c>
    </row>
    <row r="93" spans="1:11" ht="14.25">
      <c r="A93" s="38" t="s">
        <v>80</v>
      </c>
      <c r="B93" s="39">
        <v>950</v>
      </c>
      <c r="C93" s="39">
        <v>950</v>
      </c>
      <c r="D93" s="39">
        <v>960</v>
      </c>
      <c r="E93" s="39">
        <v>960</v>
      </c>
      <c r="F93" s="39">
        <v>970</v>
      </c>
      <c r="G93" s="39">
        <v>970</v>
      </c>
      <c r="H93" s="39">
        <v>980</v>
      </c>
      <c r="I93" s="26">
        <v>980</v>
      </c>
      <c r="J93" s="27">
        <v>980</v>
      </c>
      <c r="K93" s="28">
        <v>980</v>
      </c>
    </row>
    <row r="94" spans="1:11" ht="14.25">
      <c r="A94" s="38" t="s">
        <v>31</v>
      </c>
      <c r="B94" s="39">
        <v>756</v>
      </c>
      <c r="C94" s="39">
        <v>745</v>
      </c>
      <c r="D94" s="39">
        <v>745</v>
      </c>
      <c r="E94" s="39">
        <v>766</v>
      </c>
      <c r="F94" s="39">
        <v>800</v>
      </c>
      <c r="G94" s="39">
        <v>800</v>
      </c>
      <c r="H94" s="39">
        <v>900</v>
      </c>
      <c r="I94" s="26">
        <v>900</v>
      </c>
      <c r="J94" s="27">
        <v>900</v>
      </c>
      <c r="K94" s="28">
        <v>900</v>
      </c>
    </row>
    <row r="95" spans="1:11" ht="14.25">
      <c r="A95" s="38" t="s">
        <v>8</v>
      </c>
      <c r="B95" s="39">
        <v>800</v>
      </c>
      <c r="C95" s="39">
        <v>600</v>
      </c>
      <c r="D95" s="39">
        <v>600</v>
      </c>
      <c r="E95" s="39">
        <v>500</v>
      </c>
      <c r="F95" s="39">
        <v>400</v>
      </c>
      <c r="G95" s="39">
        <v>400</v>
      </c>
      <c r="H95" s="39">
        <v>400</v>
      </c>
      <c r="I95" s="26">
        <v>400</v>
      </c>
      <c r="J95" s="27">
        <v>400</v>
      </c>
      <c r="K95" s="28">
        <v>400</v>
      </c>
    </row>
    <row r="96" spans="1:11" ht="14.25">
      <c r="A96" s="38" t="s">
        <v>82</v>
      </c>
      <c r="B96" s="39">
        <v>390</v>
      </c>
      <c r="C96" s="39">
        <v>380</v>
      </c>
      <c r="D96" s="39">
        <v>370</v>
      </c>
      <c r="E96" s="39">
        <v>400</v>
      </c>
      <c r="F96" s="39">
        <v>400</v>
      </c>
      <c r="G96" s="39">
        <v>400</v>
      </c>
      <c r="H96" s="39">
        <v>400</v>
      </c>
      <c r="I96" s="26">
        <v>400</v>
      </c>
      <c r="J96" s="27">
        <v>400</v>
      </c>
      <c r="K96" s="28">
        <v>400</v>
      </c>
    </row>
    <row r="97" spans="1:11" ht="14.25">
      <c r="A97" s="38" t="s">
        <v>81</v>
      </c>
      <c r="B97" s="39">
        <v>946</v>
      </c>
      <c r="C97" s="39">
        <v>220</v>
      </c>
      <c r="D97" s="39">
        <v>220</v>
      </c>
      <c r="E97" s="39">
        <v>230</v>
      </c>
      <c r="F97" s="39">
        <v>240</v>
      </c>
      <c r="G97" s="39">
        <v>250</v>
      </c>
      <c r="H97" s="39">
        <v>250</v>
      </c>
      <c r="I97" s="26">
        <v>250</v>
      </c>
      <c r="J97" s="27">
        <v>250</v>
      </c>
      <c r="K97" s="28">
        <v>250</v>
      </c>
    </row>
    <row r="98" spans="1:11" ht="14.25">
      <c r="A98" s="38" t="s">
        <v>61</v>
      </c>
      <c r="B98" s="39">
        <v>190</v>
      </c>
      <c r="C98" s="39">
        <v>190</v>
      </c>
      <c r="D98" s="39">
        <v>210</v>
      </c>
      <c r="E98" s="39">
        <v>224</v>
      </c>
      <c r="F98" s="39">
        <v>150</v>
      </c>
      <c r="G98" s="39">
        <v>140</v>
      </c>
      <c r="H98" s="39">
        <v>140</v>
      </c>
      <c r="I98" s="26">
        <v>200</v>
      </c>
      <c r="J98" s="27">
        <v>165</v>
      </c>
      <c r="K98" s="28">
        <v>170</v>
      </c>
    </row>
    <row r="99" spans="1:11" ht="14.25">
      <c r="A99" s="38" t="s">
        <v>41</v>
      </c>
      <c r="B99" s="39">
        <v>130</v>
      </c>
      <c r="C99" s="39">
        <v>130</v>
      </c>
      <c r="D99" s="39">
        <v>140</v>
      </c>
      <c r="E99" s="39">
        <v>140</v>
      </c>
      <c r="F99" s="39">
        <v>150</v>
      </c>
      <c r="G99" s="39">
        <v>160</v>
      </c>
      <c r="H99" s="39">
        <v>160</v>
      </c>
      <c r="I99" s="26">
        <v>170</v>
      </c>
      <c r="J99" s="27">
        <v>170</v>
      </c>
      <c r="K99" s="28">
        <v>170</v>
      </c>
    </row>
    <row r="100" spans="1:11" ht="14.25">
      <c r="A100" s="38" t="s">
        <v>85</v>
      </c>
      <c r="B100" s="39">
        <v>150</v>
      </c>
      <c r="C100" s="39">
        <v>150</v>
      </c>
      <c r="D100" s="39">
        <v>150</v>
      </c>
      <c r="E100" s="39">
        <v>150</v>
      </c>
      <c r="F100" s="39">
        <v>150</v>
      </c>
      <c r="G100" s="39">
        <v>150</v>
      </c>
      <c r="H100" s="39">
        <v>150</v>
      </c>
      <c r="I100" s="26">
        <v>150</v>
      </c>
      <c r="J100" s="27">
        <v>150</v>
      </c>
      <c r="K100" s="28">
        <v>150</v>
      </c>
    </row>
    <row r="101" spans="1:11" ht="14.25">
      <c r="A101" s="38" t="s">
        <v>60</v>
      </c>
      <c r="B101" s="35"/>
      <c r="C101" s="35"/>
      <c r="D101" s="35"/>
      <c r="E101" s="35"/>
      <c r="F101" s="35"/>
      <c r="G101" s="39">
        <v>250</v>
      </c>
      <c r="H101" s="39">
        <v>250</v>
      </c>
      <c r="I101" s="26">
        <v>250</v>
      </c>
      <c r="J101" s="27">
        <v>250</v>
      </c>
      <c r="K101" s="28">
        <v>250</v>
      </c>
    </row>
    <row r="102" spans="1:11" ht="14.25">
      <c r="A102" s="38" t="s">
        <v>6</v>
      </c>
      <c r="B102" s="39">
        <v>45</v>
      </c>
      <c r="C102" s="39">
        <v>50</v>
      </c>
      <c r="D102" s="39">
        <v>50</v>
      </c>
      <c r="E102" s="39">
        <v>50</v>
      </c>
      <c r="F102" s="39">
        <v>50</v>
      </c>
      <c r="G102" s="39">
        <v>40</v>
      </c>
      <c r="H102" s="39">
        <v>40</v>
      </c>
      <c r="I102" s="26">
        <v>40</v>
      </c>
      <c r="J102" s="27">
        <v>40</v>
      </c>
      <c r="K102" s="28">
        <v>40</v>
      </c>
    </row>
    <row r="103" spans="1:11" ht="14.25">
      <c r="A103" s="38" t="s">
        <v>70</v>
      </c>
      <c r="B103" s="39">
        <v>35</v>
      </c>
      <c r="C103" s="39">
        <v>35</v>
      </c>
      <c r="D103" s="39">
        <v>36</v>
      </c>
      <c r="E103" s="39">
        <v>36</v>
      </c>
      <c r="F103" s="39">
        <v>36</v>
      </c>
      <c r="G103" s="39">
        <v>36</v>
      </c>
      <c r="H103" s="39">
        <v>36</v>
      </c>
      <c r="I103" s="26">
        <v>36</v>
      </c>
      <c r="J103" s="27">
        <v>36</v>
      </c>
      <c r="K103" s="28">
        <v>36</v>
      </c>
    </row>
    <row r="104" spans="1:11" ht="14.25">
      <c r="A104" s="38" t="s">
        <v>58</v>
      </c>
      <c r="B104" s="39">
        <v>41</v>
      </c>
      <c r="C104" s="39">
        <v>30</v>
      </c>
      <c r="D104" s="39">
        <v>27</v>
      </c>
      <c r="E104" s="39">
        <v>25</v>
      </c>
      <c r="F104" s="39">
        <v>25</v>
      </c>
      <c r="G104" s="39">
        <v>17</v>
      </c>
      <c r="H104" s="39">
        <v>39</v>
      </c>
      <c r="I104" s="26">
        <v>42</v>
      </c>
      <c r="J104" s="27">
        <v>42</v>
      </c>
      <c r="K104" s="28">
        <v>42</v>
      </c>
    </row>
    <row r="105" spans="1:11" ht="14.25">
      <c r="A105" s="38" t="s">
        <v>19</v>
      </c>
      <c r="B105" s="39">
        <v>9</v>
      </c>
      <c r="C105" s="39">
        <v>85</v>
      </c>
      <c r="D105" s="39">
        <v>28</v>
      </c>
      <c r="E105" s="39">
        <v>18</v>
      </c>
      <c r="F105" s="39">
        <v>18</v>
      </c>
      <c r="G105" s="39">
        <v>18</v>
      </c>
      <c r="H105" s="39">
        <v>18</v>
      </c>
      <c r="I105" s="26">
        <v>18</v>
      </c>
      <c r="J105" s="27">
        <v>18</v>
      </c>
      <c r="K105" s="28">
        <v>18</v>
      </c>
    </row>
    <row r="106" spans="1:11" ht="14.25">
      <c r="A106" s="38" t="s">
        <v>4</v>
      </c>
      <c r="B106" s="39">
        <v>20</v>
      </c>
      <c r="C106" s="39">
        <v>20</v>
      </c>
      <c r="D106" s="39">
        <v>20</v>
      </c>
      <c r="E106" s="39">
        <v>20</v>
      </c>
      <c r="F106" s="39">
        <v>20</v>
      </c>
      <c r="G106" s="39">
        <v>20</v>
      </c>
      <c r="H106" s="39">
        <v>20</v>
      </c>
      <c r="I106" s="26">
        <v>20</v>
      </c>
      <c r="J106" s="27">
        <v>20</v>
      </c>
      <c r="K106" s="28">
        <v>20</v>
      </c>
    </row>
    <row r="107" spans="1:11" ht="14.25">
      <c r="A107" s="38" t="s">
        <v>87</v>
      </c>
      <c r="B107" s="39">
        <v>20</v>
      </c>
      <c r="C107" s="39">
        <v>10</v>
      </c>
      <c r="D107" s="39">
        <v>10</v>
      </c>
      <c r="E107" s="39">
        <v>10</v>
      </c>
      <c r="F107" s="39">
        <v>10</v>
      </c>
      <c r="G107" s="39">
        <v>10</v>
      </c>
      <c r="H107" s="39">
        <v>5</v>
      </c>
      <c r="I107" s="19"/>
      <c r="J107" s="25"/>
      <c r="K107" s="23"/>
    </row>
    <row r="108" spans="1:11" ht="15">
      <c r="A108" s="67" t="s">
        <v>108</v>
      </c>
      <c r="B108" s="68">
        <v>152173788</v>
      </c>
      <c r="C108" s="68">
        <v>160354447</v>
      </c>
      <c r="D108" s="68">
        <v>161985125</v>
      </c>
      <c r="E108" s="68">
        <v>163087334</v>
      </c>
      <c r="F108" s="68">
        <v>164537328</v>
      </c>
      <c r="G108" s="68">
        <v>163970421</v>
      </c>
      <c r="H108" s="68">
        <v>164918253</v>
      </c>
      <c r="I108" s="69">
        <v>164373015</v>
      </c>
      <c r="J108" s="70">
        <v>162072352</v>
      </c>
      <c r="K108" s="29">
        <v>168054531</v>
      </c>
    </row>
    <row r="109" ht="12.75">
      <c r="A109" s="73" t="s">
        <v>132</v>
      </c>
    </row>
  </sheetData>
  <mergeCells count="2">
    <mergeCell ref="A5:F5"/>
    <mergeCell ref="A4:K4"/>
  </mergeCells>
  <printOptions horizontalCentered="1" verticalCentered="1"/>
  <pageMargins left="1.5748031496062993" right="1.1023622047244095" top="1.968503937007874" bottom="0.984251968503937" header="0.7874015748031497" footer="0"/>
  <pageSetup fitToHeight="3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B9" sqref="B9"/>
    </sheetView>
  </sheetViews>
  <sheetFormatPr defaultColWidth="11.421875" defaultRowHeight="12.75"/>
  <cols>
    <col min="1" max="1" width="19.57421875" style="5" customWidth="1"/>
    <col min="2" max="3" width="9.8515625" style="5" customWidth="1"/>
    <col min="4" max="4" width="9.57421875" style="5" customWidth="1"/>
    <col min="5" max="5" width="10.140625" style="5" customWidth="1"/>
    <col min="6" max="6" width="10.00390625" style="5" customWidth="1"/>
    <col min="7" max="7" width="10.28125" style="5" customWidth="1"/>
    <col min="8" max="8" width="9.8515625" style="5" customWidth="1"/>
    <col min="9" max="9" width="10.421875" style="5" customWidth="1"/>
    <col min="10" max="10" width="10.00390625" style="5" customWidth="1"/>
    <col min="11" max="11" width="10.140625" style="5" customWidth="1"/>
    <col min="12" max="16384" width="11.421875" style="5" customWidth="1"/>
  </cols>
  <sheetData>
    <row r="2" spans="1:11" ht="11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45" t="s">
        <v>128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1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4" t="s">
        <v>119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9" spans="1:11" s="6" customFormat="1" ht="15">
      <c r="A9" s="47"/>
      <c r="B9" s="48">
        <v>1990</v>
      </c>
      <c r="C9" s="48">
        <v>1991</v>
      </c>
      <c r="D9" s="48">
        <v>1992</v>
      </c>
      <c r="E9" s="48">
        <v>1993</v>
      </c>
      <c r="F9" s="48">
        <v>1994</v>
      </c>
      <c r="G9" s="48">
        <v>1995</v>
      </c>
      <c r="H9" s="48">
        <v>1996</v>
      </c>
      <c r="I9" s="48">
        <v>1997</v>
      </c>
      <c r="J9" s="48">
        <v>1998</v>
      </c>
      <c r="K9" s="48">
        <v>1999</v>
      </c>
    </row>
    <row r="10" spans="1:11" s="6" customFormat="1" ht="15">
      <c r="A10" s="16" t="s">
        <v>108</v>
      </c>
      <c r="B10" s="49">
        <v>153712</v>
      </c>
      <c r="C10" s="49">
        <v>150706</v>
      </c>
      <c r="D10" s="49">
        <v>140957</v>
      </c>
      <c r="E10" s="49">
        <v>135027</v>
      </c>
      <c r="F10" s="49">
        <v>205827</v>
      </c>
      <c r="G10" s="49">
        <v>228298</v>
      </c>
      <c r="H10" s="49">
        <v>226083</v>
      </c>
      <c r="I10" s="49">
        <v>214765</v>
      </c>
      <c r="J10" s="49">
        <v>213061</v>
      </c>
      <c r="K10" s="49">
        <v>216054</v>
      </c>
    </row>
    <row r="11" spans="1:11" ht="14.25">
      <c r="A11" s="50" t="s">
        <v>109</v>
      </c>
      <c r="B11" s="51">
        <v>55076</v>
      </c>
      <c r="C11" s="51">
        <v>57238</v>
      </c>
      <c r="D11" s="51">
        <v>45279</v>
      </c>
      <c r="E11" s="51">
        <v>54148</v>
      </c>
      <c r="F11" s="51">
        <v>63241</v>
      </c>
      <c r="G11" s="51">
        <v>75456</v>
      </c>
      <c r="H11" s="51">
        <v>83510</v>
      </c>
      <c r="I11" s="51">
        <v>64008</v>
      </c>
      <c r="J11" s="51">
        <v>60572</v>
      </c>
      <c r="K11" s="51">
        <v>60572</v>
      </c>
    </row>
    <row r="12" spans="1:11" ht="14.25">
      <c r="A12" s="50" t="s">
        <v>110</v>
      </c>
      <c r="B12" s="51">
        <v>28630</v>
      </c>
      <c r="C12" s="51">
        <v>22567</v>
      </c>
      <c r="D12" s="51">
        <v>28241</v>
      </c>
      <c r="E12" s="51">
        <v>27855</v>
      </c>
      <c r="F12" s="51">
        <v>33490</v>
      </c>
      <c r="G12" s="51">
        <v>45881</v>
      </c>
      <c r="H12" s="51">
        <v>40056</v>
      </c>
      <c r="I12" s="51">
        <v>41538</v>
      </c>
      <c r="J12" s="51">
        <v>41500</v>
      </c>
      <c r="K12" s="51">
        <v>41500</v>
      </c>
    </row>
    <row r="13" spans="1:11" ht="14.25">
      <c r="A13" s="50" t="s">
        <v>106</v>
      </c>
      <c r="B13" s="51"/>
      <c r="C13" s="51"/>
      <c r="D13" s="51"/>
      <c r="E13" s="51"/>
      <c r="F13" s="51">
        <v>59014</v>
      </c>
      <c r="G13" s="51">
        <v>55000</v>
      </c>
      <c r="H13" s="51">
        <v>55000</v>
      </c>
      <c r="I13" s="51">
        <v>54000</v>
      </c>
      <c r="J13" s="51">
        <v>53000</v>
      </c>
      <c r="K13" s="51">
        <v>53000</v>
      </c>
    </row>
    <row r="14" spans="1:11" ht="14.25">
      <c r="A14" s="50" t="s">
        <v>111</v>
      </c>
      <c r="B14" s="51">
        <v>30000</v>
      </c>
      <c r="C14" s="51">
        <v>30000</v>
      </c>
      <c r="D14" s="51">
        <v>32000</v>
      </c>
      <c r="E14" s="51">
        <v>32000</v>
      </c>
      <c r="F14" s="51">
        <v>32000</v>
      </c>
      <c r="G14" s="51">
        <v>32000</v>
      </c>
      <c r="H14" s="51">
        <v>25393</v>
      </c>
      <c r="I14" s="51">
        <v>29946</v>
      </c>
      <c r="J14" s="51">
        <v>32859</v>
      </c>
      <c r="K14" s="51">
        <v>35852</v>
      </c>
    </row>
    <row r="15" spans="1:11" ht="14.25">
      <c r="A15" s="50" t="s">
        <v>104</v>
      </c>
      <c r="B15" s="51">
        <v>30000</v>
      </c>
      <c r="C15" s="51">
        <v>31122</v>
      </c>
      <c r="D15" s="51">
        <v>25474</v>
      </c>
      <c r="E15" s="51">
        <v>10698</v>
      </c>
      <c r="F15" s="51">
        <v>7208</v>
      </c>
      <c r="G15" s="51">
        <v>7782</v>
      </c>
      <c r="H15" s="51">
        <v>10298</v>
      </c>
      <c r="I15" s="51">
        <v>14365</v>
      </c>
      <c r="J15" s="51">
        <v>14000</v>
      </c>
      <c r="K15" s="51">
        <v>14000</v>
      </c>
    </row>
    <row r="16" spans="1:11" ht="14.25">
      <c r="A16" s="50" t="s">
        <v>105</v>
      </c>
      <c r="B16" s="51">
        <v>5239</v>
      </c>
      <c r="C16" s="51">
        <v>4286</v>
      </c>
      <c r="D16" s="51">
        <v>4337</v>
      </c>
      <c r="E16" s="51">
        <v>4463</v>
      </c>
      <c r="F16" s="51">
        <v>4500</v>
      </c>
      <c r="G16" s="51">
        <v>4500</v>
      </c>
      <c r="H16" s="51">
        <v>4500</v>
      </c>
      <c r="I16" s="51">
        <v>4500</v>
      </c>
      <c r="J16" s="51">
        <v>4500</v>
      </c>
      <c r="K16" s="51">
        <v>4500</v>
      </c>
    </row>
    <row r="17" spans="1:11" ht="14.25">
      <c r="A17" s="50" t="s">
        <v>112</v>
      </c>
      <c r="B17" s="51">
        <v>3327</v>
      </c>
      <c r="C17" s="51">
        <v>3943</v>
      </c>
      <c r="D17" s="51">
        <v>3830</v>
      </c>
      <c r="E17" s="51">
        <v>4000</v>
      </c>
      <c r="F17" s="51">
        <v>4500</v>
      </c>
      <c r="G17" s="51">
        <v>5477</v>
      </c>
      <c r="H17" s="51">
        <v>4925</v>
      </c>
      <c r="I17" s="51">
        <v>4500</v>
      </c>
      <c r="J17" s="51">
        <v>4700</v>
      </c>
      <c r="K17" s="51">
        <v>4700</v>
      </c>
    </row>
    <row r="18" spans="1:11" ht="14.25">
      <c r="A18" s="50" t="s">
        <v>113</v>
      </c>
      <c r="B18" s="51">
        <v>1300</v>
      </c>
      <c r="C18" s="51">
        <v>1400</v>
      </c>
      <c r="D18" s="51">
        <v>1400</v>
      </c>
      <c r="E18" s="51">
        <v>1400</v>
      </c>
      <c r="F18" s="51">
        <v>1400</v>
      </c>
      <c r="G18" s="51">
        <v>1400</v>
      </c>
      <c r="H18" s="51">
        <v>1300</v>
      </c>
      <c r="I18" s="51">
        <v>1300</v>
      </c>
      <c r="J18" s="51">
        <v>1300</v>
      </c>
      <c r="K18" s="51">
        <v>1300</v>
      </c>
    </row>
    <row r="19" spans="1:11" ht="14.25">
      <c r="A19" s="50" t="s">
        <v>114</v>
      </c>
      <c r="B19" s="51"/>
      <c r="C19" s="51"/>
      <c r="D19" s="51">
        <v>246</v>
      </c>
      <c r="E19" s="51">
        <v>303</v>
      </c>
      <c r="F19" s="51">
        <v>314</v>
      </c>
      <c r="G19" s="51">
        <v>632</v>
      </c>
      <c r="H19" s="51">
        <v>921</v>
      </c>
      <c r="I19" s="51">
        <v>428</v>
      </c>
      <c r="J19" s="51">
        <v>450</v>
      </c>
      <c r="K19" s="51">
        <v>450</v>
      </c>
    </row>
    <row r="20" spans="1:11" ht="14.25">
      <c r="A20" s="50" t="s">
        <v>115</v>
      </c>
      <c r="B20" s="51">
        <v>140</v>
      </c>
      <c r="C20" s="51">
        <v>150</v>
      </c>
      <c r="D20" s="51">
        <v>150</v>
      </c>
      <c r="E20" s="51">
        <v>160</v>
      </c>
      <c r="F20" s="51">
        <v>160</v>
      </c>
      <c r="G20" s="51">
        <v>170</v>
      </c>
      <c r="H20" s="51">
        <v>180</v>
      </c>
      <c r="I20" s="51">
        <v>180</v>
      </c>
      <c r="J20" s="51">
        <v>180</v>
      </c>
      <c r="K20" s="51">
        <v>180</v>
      </c>
    </row>
    <row r="21" ht="12.75">
      <c r="A21" s="73" t="s">
        <v>132</v>
      </c>
    </row>
    <row r="22" ht="11.25">
      <c r="E22" s="8"/>
    </row>
  </sheetData>
  <mergeCells count="2">
    <mergeCell ref="A2:K2"/>
    <mergeCell ref="A7:K7"/>
  </mergeCells>
  <printOptions horizontalCentered="1" verticalCentered="1"/>
  <pageMargins left="0.75" right="0.75" top="1" bottom="1" header="0" footer="0.590551181102362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K50"/>
  <sheetViews>
    <sheetView workbookViewId="0" topLeftCell="A36">
      <selection activeCell="D47" sqref="D47"/>
    </sheetView>
  </sheetViews>
  <sheetFormatPr defaultColWidth="11.421875" defaultRowHeight="12.75"/>
  <cols>
    <col min="1" max="16384" width="11.421875" style="2" customWidth="1"/>
  </cols>
  <sheetData>
    <row r="3" spans="1:2" ht="15.75">
      <c r="A3" s="18" t="s">
        <v>129</v>
      </c>
      <c r="B3" s="52"/>
    </row>
    <row r="4" spans="1:2" ht="12">
      <c r="A4" s="52"/>
      <c r="B4" s="52"/>
    </row>
    <row r="5" spans="1:2" ht="12">
      <c r="A5" s="52"/>
      <c r="B5" s="52"/>
    </row>
    <row r="6" spans="1:37" ht="12">
      <c r="A6" s="53"/>
      <c r="B6" s="5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>
      <c r="A7" s="75" t="s">
        <v>116</v>
      </c>
      <c r="B7" s="7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2" ht="15">
      <c r="A8" s="77" t="s">
        <v>120</v>
      </c>
      <c r="B8" s="78"/>
    </row>
    <row r="9" spans="1:2" ht="15">
      <c r="A9" s="86" t="s">
        <v>2</v>
      </c>
      <c r="B9" s="87"/>
    </row>
    <row r="10" spans="1:2" ht="15">
      <c r="A10" s="40">
        <v>1961</v>
      </c>
      <c r="B10" s="41">
        <v>220800</v>
      </c>
    </row>
    <row r="11" spans="1:2" ht="15">
      <c r="A11" s="42">
        <v>1962</v>
      </c>
      <c r="B11" s="43">
        <v>212158</v>
      </c>
    </row>
    <row r="12" spans="1:2" ht="15">
      <c r="A12" s="42">
        <v>1963</v>
      </c>
      <c r="B12" s="43">
        <v>209210</v>
      </c>
    </row>
    <row r="13" spans="1:2" ht="15">
      <c r="A13" s="42">
        <v>1964</v>
      </c>
      <c r="B13" s="43">
        <v>188575</v>
      </c>
    </row>
    <row r="14" spans="1:2" ht="15">
      <c r="A14" s="42">
        <v>1965</v>
      </c>
      <c r="B14" s="43">
        <v>253508</v>
      </c>
    </row>
    <row r="15" spans="1:2" ht="15">
      <c r="A15" s="42">
        <v>1966</v>
      </c>
      <c r="B15" s="43">
        <v>275970</v>
      </c>
    </row>
    <row r="16" spans="1:2" ht="15">
      <c r="A16" s="42">
        <v>1967</v>
      </c>
      <c r="B16" s="43">
        <v>322932</v>
      </c>
    </row>
    <row r="17" spans="1:2" ht="15">
      <c r="A17" s="42">
        <v>1968</v>
      </c>
      <c r="B17" s="43">
        <v>234017</v>
      </c>
    </row>
    <row r="18" spans="1:2" ht="15">
      <c r="A18" s="42">
        <v>1969</v>
      </c>
      <c r="B18" s="43">
        <v>390177</v>
      </c>
    </row>
    <row r="19" spans="1:2" ht="15">
      <c r="A19" s="42">
        <v>1970</v>
      </c>
      <c r="B19" s="43">
        <v>371371</v>
      </c>
    </row>
    <row r="20" spans="1:2" ht="15">
      <c r="A20" s="42">
        <v>1971</v>
      </c>
      <c r="B20" s="43">
        <v>383015</v>
      </c>
    </row>
    <row r="21" spans="1:2" ht="15">
      <c r="A21" s="42">
        <v>1972</v>
      </c>
      <c r="B21" s="43">
        <v>376889</v>
      </c>
    </row>
    <row r="22" spans="1:2" ht="15">
      <c r="A22" s="42">
        <v>1973</v>
      </c>
      <c r="B22" s="43">
        <v>354900</v>
      </c>
    </row>
    <row r="23" spans="1:2" ht="15">
      <c r="A23" s="42">
        <v>1974</v>
      </c>
      <c r="B23" s="43">
        <v>424000</v>
      </c>
    </row>
    <row r="24" spans="1:2" ht="15">
      <c r="A24" s="42">
        <v>1975</v>
      </c>
      <c r="B24" s="43">
        <v>353517</v>
      </c>
    </row>
    <row r="25" spans="1:2" ht="15">
      <c r="A25" s="42">
        <v>1976</v>
      </c>
      <c r="B25" s="43">
        <v>348394</v>
      </c>
    </row>
    <row r="26" spans="1:2" ht="15">
      <c r="A26" s="42">
        <v>1977</v>
      </c>
      <c r="B26" s="43">
        <v>223545</v>
      </c>
    </row>
    <row r="27" spans="1:2" ht="15">
      <c r="A27" s="42">
        <v>1978</v>
      </c>
      <c r="B27" s="43">
        <v>167989</v>
      </c>
    </row>
    <row r="28" spans="1:2" ht="15">
      <c r="A28" s="42">
        <v>1979</v>
      </c>
      <c r="B28" s="43">
        <v>182655</v>
      </c>
    </row>
    <row r="29" spans="1:2" ht="15">
      <c r="A29" s="42">
        <v>1980</v>
      </c>
      <c r="B29" s="43">
        <v>229313</v>
      </c>
    </row>
    <row r="30" spans="1:2" ht="15">
      <c r="A30" s="42">
        <v>1981</v>
      </c>
      <c r="B30" s="43">
        <v>236789</v>
      </c>
    </row>
    <row r="31" spans="1:2" ht="15">
      <c r="A31" s="42">
        <v>1982</v>
      </c>
      <c r="B31" s="43">
        <v>183936</v>
      </c>
    </row>
    <row r="32" spans="1:2" ht="15">
      <c r="A32" s="42">
        <v>1983</v>
      </c>
      <c r="B32" s="43">
        <v>194794</v>
      </c>
    </row>
    <row r="33" spans="1:2" ht="15">
      <c r="A33" s="42">
        <v>1984</v>
      </c>
      <c r="B33" s="43">
        <v>239221</v>
      </c>
    </row>
    <row r="34" spans="1:2" ht="15">
      <c r="A34" s="42">
        <v>1985</v>
      </c>
      <c r="B34" s="43">
        <v>228808</v>
      </c>
    </row>
    <row r="35" spans="1:2" ht="15">
      <c r="A35" s="42">
        <v>1986</v>
      </c>
      <c r="B35" s="43">
        <v>118015</v>
      </c>
    </row>
    <row r="36" spans="1:2" ht="15">
      <c r="A36" s="42">
        <v>1987</v>
      </c>
      <c r="B36" s="43">
        <v>131190</v>
      </c>
    </row>
    <row r="37" spans="1:2" ht="15">
      <c r="A37" s="42">
        <v>1988</v>
      </c>
      <c r="B37" s="43">
        <v>123145</v>
      </c>
    </row>
    <row r="38" spans="1:2" ht="15">
      <c r="A38" s="42">
        <v>1989</v>
      </c>
      <c r="B38" s="43">
        <v>113551</v>
      </c>
    </row>
    <row r="39" spans="1:2" ht="15">
      <c r="A39" s="42">
        <v>1990</v>
      </c>
      <c r="B39" s="43">
        <v>134245</v>
      </c>
    </row>
    <row r="40" spans="1:2" ht="15">
      <c r="A40" s="42">
        <v>1991</v>
      </c>
      <c r="B40" s="43">
        <v>90279</v>
      </c>
    </row>
    <row r="41" spans="1:2" ht="15">
      <c r="A41" s="42">
        <v>1992</v>
      </c>
      <c r="B41" s="43">
        <v>76258</v>
      </c>
    </row>
    <row r="42" spans="1:2" ht="15">
      <c r="A42" s="42">
        <v>1993</v>
      </c>
      <c r="B42" s="43">
        <v>76337</v>
      </c>
    </row>
    <row r="43" spans="1:2" ht="15">
      <c r="A43" s="42">
        <v>1994</v>
      </c>
      <c r="B43" s="43">
        <v>77490</v>
      </c>
    </row>
    <row r="44" spans="1:2" ht="15">
      <c r="A44" s="42">
        <v>1995</v>
      </c>
      <c r="B44" s="43">
        <v>75683</v>
      </c>
    </row>
    <row r="45" spans="1:2" ht="15">
      <c r="A45" s="42">
        <v>1996</v>
      </c>
      <c r="B45" s="43">
        <v>76790</v>
      </c>
    </row>
    <row r="46" spans="1:2" ht="15">
      <c r="A46" s="42">
        <v>1997</v>
      </c>
      <c r="B46" s="43">
        <v>138172</v>
      </c>
    </row>
    <row r="47" spans="1:2" ht="15">
      <c r="A47" s="42">
        <v>1998</v>
      </c>
      <c r="B47" s="43">
        <v>74410</v>
      </c>
    </row>
    <row r="48" spans="1:2" ht="15">
      <c r="A48" s="42">
        <v>1999</v>
      </c>
      <c r="B48" s="43">
        <v>319317</v>
      </c>
    </row>
    <row r="49" spans="1:2" ht="15">
      <c r="A49" s="44">
        <v>2000</v>
      </c>
      <c r="B49" s="35">
        <v>319317</v>
      </c>
    </row>
    <row r="50" ht="12.75">
      <c r="A50" s="73" t="s">
        <v>131</v>
      </c>
    </row>
  </sheetData>
  <mergeCells count="3">
    <mergeCell ref="A7:B7"/>
    <mergeCell ref="A8:B8"/>
    <mergeCell ref="A9:B9"/>
  </mergeCells>
  <printOptions horizontalCentered="1" verticalCentered="1"/>
  <pageMargins left="0.75" right="0.75" top="1" bottom="1" header="0" footer="0.590551181102362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 topLeftCell="A1">
      <selection activeCell="D5" sqref="D5"/>
    </sheetView>
  </sheetViews>
  <sheetFormatPr defaultColWidth="11.421875" defaultRowHeight="12.75"/>
  <cols>
    <col min="1" max="1" width="13.7109375" style="0" customWidth="1"/>
    <col min="2" max="2" width="14.57421875" style="0" customWidth="1"/>
  </cols>
  <sheetData>
    <row r="2" ht="15.75">
      <c r="A2" s="18" t="s">
        <v>130</v>
      </c>
    </row>
    <row r="6" spans="1:2" ht="15">
      <c r="A6" s="64" t="s">
        <v>121</v>
      </c>
      <c r="B6" s="56" t="s">
        <v>124</v>
      </c>
    </row>
    <row r="7" spans="1:3" ht="15">
      <c r="A7" s="65"/>
      <c r="B7" s="57" t="s">
        <v>122</v>
      </c>
      <c r="C7" s="55"/>
    </row>
    <row r="8" spans="1:3" ht="15">
      <c r="A8" s="66"/>
      <c r="B8" s="57" t="s">
        <v>123</v>
      </c>
      <c r="C8" s="55"/>
    </row>
    <row r="9" spans="1:3" ht="12.75">
      <c r="A9" s="58">
        <v>1990</v>
      </c>
      <c r="B9" s="61">
        <v>24.59</v>
      </c>
      <c r="C9" s="55"/>
    </row>
    <row r="10" spans="1:12" ht="12.75">
      <c r="A10" s="59">
        <v>1991</v>
      </c>
      <c r="B10" s="62">
        <v>19.12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2" ht="12.75">
      <c r="A11" s="59">
        <v>1992</v>
      </c>
      <c r="B11" s="62">
        <v>20.68</v>
      </c>
    </row>
    <row r="12" spans="1:2" ht="12.75">
      <c r="A12" s="59">
        <v>1993</v>
      </c>
      <c r="B12" s="62">
        <v>21.05</v>
      </c>
    </row>
    <row r="13" spans="1:2" ht="12.75">
      <c r="A13" s="59">
        <v>1994</v>
      </c>
      <c r="B13" s="62">
        <v>18.96</v>
      </c>
    </row>
    <row r="14" spans="1:2" ht="12.75">
      <c r="A14" s="59">
        <v>1995</v>
      </c>
      <c r="B14" s="62">
        <v>20.76</v>
      </c>
    </row>
    <row r="15" spans="1:2" ht="12.75">
      <c r="A15" s="59">
        <v>1996</v>
      </c>
      <c r="B15" s="62">
        <v>20</v>
      </c>
    </row>
    <row r="16" spans="1:2" ht="12.75">
      <c r="A16" s="59">
        <v>1997</v>
      </c>
      <c r="B16" s="62">
        <v>18.914</v>
      </c>
    </row>
    <row r="17" spans="1:2" ht="12.75">
      <c r="A17" s="59">
        <v>1998</v>
      </c>
      <c r="B17" s="62">
        <v>15.111</v>
      </c>
    </row>
    <row r="18" spans="1:2" ht="12.75">
      <c r="A18" s="59">
        <v>1999</v>
      </c>
      <c r="B18" s="62">
        <v>45.369</v>
      </c>
    </row>
    <row r="19" spans="1:2" ht="12.75">
      <c r="A19" s="60">
        <v>2000</v>
      </c>
      <c r="B19" s="63">
        <v>45.369</v>
      </c>
    </row>
    <row r="20" ht="12.75">
      <c r="A20" s="73" t="s">
        <v>131</v>
      </c>
    </row>
  </sheetData>
  <printOptions horizontalCentered="1" verticalCentered="1"/>
  <pageMargins left="0.75" right="0.75" top="1" bottom="1" header="0" footer="0.59055118110236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>SISTEMAS</dc:creator>
  <cp:keywords/>
  <dc:description/>
  <cp:lastModifiedBy>.</cp:lastModifiedBy>
  <cp:lastPrinted>2001-01-30T14:34:26Z</cp:lastPrinted>
  <dcterms:created xsi:type="dcterms:W3CDTF">2000-07-26T22:01:20Z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